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mc:AlternateContent xmlns:mc="http://schemas.openxmlformats.org/markup-compatibility/2006">
    <mc:Choice Requires="x15">
      <x15ac:absPath xmlns:x15ac="http://schemas.microsoft.com/office/spreadsheetml/2010/11/ac" url="https://aoden001.sharepoint.com/sites/soumubu/Shared Documents/General/■新フォルダ　2022.04-/◆材料・外注支払管理/請求書様式/"/>
    </mc:Choice>
  </mc:AlternateContent>
  <xr:revisionPtr revIDLastSave="235" documentId="13_ncr:1_{99E142FA-E6ED-0B42-8255-2F13D2E38A59}" xr6:coauthVersionLast="47" xr6:coauthVersionMax="47" xr10:uidLastSave="{ABCD191D-125A-EB46-9AAB-DB982D4A1100}"/>
  <bookViews>
    <workbookView xWindow="4020" yWindow="-20240" windowWidth="28620" windowHeight="18220" xr2:uid="{788FAD5E-2E4A-9D4F-B48D-11C59E51C070}"/>
  </bookViews>
  <sheets>
    <sheet name="請求書　計算式あり " sheetId="2" r:id="rId1"/>
    <sheet name="請求書 2枚目以降　計算式あり " sheetId="3" r:id="rId2"/>
    <sheet name="請求書　手書き用" sheetId="5" r:id="rId3"/>
    <sheet name="請求書 2枚目以降　手書き用" sheetId="6" r:id="rId4"/>
    <sheet name="請求書【記入例】" sheetId="4" r:id="rId5"/>
  </sheets>
  <definedNames>
    <definedName name="_xlnm.Print_Area" localSheetId="1">'請求書 2枚目以降　計算式あり '!$A$1:$BK$54</definedName>
    <definedName name="_xlnm.Print_Area" localSheetId="3">'請求書 2枚目以降　手書き用'!$A$1:$BK$54</definedName>
    <definedName name="_xlnm.Print_Area" localSheetId="0">'請求書　計算式あり '!$A$1:$BK$54</definedName>
    <definedName name="_xlnm.Print_Area" localSheetId="2">'請求書　手書き用'!$A$1:$BK$54</definedName>
    <definedName name="_xlnm.Print_Area" localSheetId="4">請求書【記入例】!$A$1:$BK$54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8" i="3" l="1"/>
  <c r="U38" i="3" s="1"/>
  <c r="AF38" i="3" s="1"/>
  <c r="AF42" i="3" s="1"/>
  <c r="AO42" i="3" s="1"/>
  <c r="Q34" i="3"/>
  <c r="U34" i="3" s="1"/>
  <c r="AF34" i="3" s="1"/>
  <c r="Q30" i="3"/>
  <c r="U30" i="3" s="1"/>
  <c r="AF30" i="3" s="1"/>
  <c r="Q26" i="3"/>
  <c r="U26" i="3" s="1"/>
  <c r="AF26" i="3" s="1"/>
  <c r="Q22" i="3"/>
  <c r="U22" i="3" s="1"/>
  <c r="AF22" i="3" s="1"/>
  <c r="Q18" i="3"/>
  <c r="U18" i="3" s="1"/>
  <c r="AF18" i="3" s="1"/>
  <c r="AV26" i="2"/>
  <c r="AV34" i="2"/>
  <c r="Q30" i="2"/>
  <c r="U30" i="2" s="1"/>
  <c r="AF30" i="2" s="1"/>
  <c r="AV30" i="2" s="1"/>
  <c r="Q34" i="2"/>
  <c r="U34" i="2"/>
  <c r="Q18" i="2"/>
  <c r="U18" i="2" s="1"/>
  <c r="Q22" i="2"/>
  <c r="U22" i="2" s="1"/>
  <c r="Q26" i="2"/>
  <c r="J8" i="5"/>
  <c r="Q34" i="4"/>
  <c r="U34" i="4" s="1"/>
  <c r="Q30" i="4"/>
  <c r="U30" i="4" s="1"/>
  <c r="AV26" i="4"/>
  <c r="AF26" i="4"/>
  <c r="AO26" i="4" s="1"/>
  <c r="U26" i="4"/>
  <c r="Q26" i="4"/>
  <c r="Q22" i="4"/>
  <c r="U22" i="4" s="1"/>
  <c r="Q18" i="4"/>
  <c r="U18" i="4" s="1"/>
  <c r="AV18" i="4" s="1"/>
  <c r="U26" i="2"/>
  <c r="AV38" i="3" l="1"/>
  <c r="AO38" i="3"/>
  <c r="AV34" i="3"/>
  <c r="AO34" i="3"/>
  <c r="AV22" i="3"/>
  <c r="AO22" i="3"/>
  <c r="AO18" i="3"/>
  <c r="AV18" i="3"/>
  <c r="AV26" i="3"/>
  <c r="AO26" i="3"/>
  <c r="AV30" i="3"/>
  <c r="AO30" i="3"/>
  <c r="AF26" i="2"/>
  <c r="AO26" i="2" s="1"/>
  <c r="AF22" i="2"/>
  <c r="AO30" i="2"/>
  <c r="AF18" i="2"/>
  <c r="AV22" i="4"/>
  <c r="AF22" i="4"/>
  <c r="AO22" i="4" s="1"/>
  <c r="AV30" i="4"/>
  <c r="AF30" i="4"/>
  <c r="AO30" i="4" s="1"/>
  <c r="AV34" i="4"/>
  <c r="AF34" i="4"/>
  <c r="AO34" i="4" s="1"/>
  <c r="AF18" i="4"/>
  <c r="AF34" i="2"/>
  <c r="AO34" i="2" s="1"/>
  <c r="AO18" i="2" l="1"/>
  <c r="AV18" i="2"/>
  <c r="AO22" i="2"/>
  <c r="AV22" i="2"/>
  <c r="AF38" i="2"/>
  <c r="AO18" i="4"/>
  <c r="AF38" i="4"/>
  <c r="AO38" i="4" l="1"/>
  <c r="AF42" i="4"/>
  <c r="AO38" i="2"/>
  <c r="AO42" i="2"/>
  <c r="J8" i="2" s="1"/>
  <c r="AO42" i="4" l="1"/>
  <c r="J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Takeshi NISHIMURA</author>
  </authors>
  <commentList>
    <comment ref="AQ2" authorId="0" shapeId="0" xr:uid="{00000000-0006-0000-0000-000001000000}">
      <text>
        <r>
          <rPr>
            <sz val="10"/>
            <color rgb="FF000000"/>
            <rFont val="Yu Gothic UI"/>
          </rPr>
          <t>締日を記入してください</t>
        </r>
      </text>
    </comment>
    <comment ref="BI2" authorId="0" shapeId="0" xr:uid="{00000000-0006-0000-0000-000002000000}">
      <text>
        <r>
          <rPr>
            <sz val="10"/>
            <color rgb="FF000000"/>
            <rFont val="Yu Gothic UI"/>
          </rPr>
          <t>請求書の通し番号を記入してください。</t>
        </r>
      </text>
    </comment>
    <comment ref="AL5" authorId="0" shapeId="0" xr:uid="{422DF211-C5E7-B44D-916C-C611822111EC}">
      <text>
        <r>
          <rPr>
            <sz val="10"/>
            <color rgb="FF000000"/>
            <rFont val="Yu Gothic UI"/>
          </rPr>
          <t>会社印は不要です</t>
        </r>
      </text>
    </comment>
    <comment ref="N14" authorId="0" shapeId="0" xr:uid="{00000000-0006-0000-0000-000003000000}">
      <text>
        <r>
          <rPr>
            <sz val="10"/>
            <color rgb="FF000000"/>
            <rFont val="Yu Gothic UI"/>
          </rPr>
          <t>0.1%</t>
        </r>
        <r>
          <rPr>
            <sz val="10"/>
            <color rgb="FF000000"/>
            <rFont val="Yu Gothic UI"/>
          </rPr>
          <t>単位まで</t>
        </r>
        <r>
          <rPr>
            <sz val="10"/>
            <color rgb="FF000000"/>
            <rFont val="Yu Gothic UI"/>
          </rPr>
          <t xml:space="preserve">
</t>
        </r>
        <r>
          <rPr>
            <sz val="10"/>
            <color rgb="FF000000"/>
            <rFont val="Yu Gothic UI"/>
          </rPr>
          <t>記入して下さい。</t>
        </r>
      </text>
    </comment>
    <comment ref="Q14" authorId="0" shapeId="0" xr:uid="{00000000-0006-0000-0000-000004000000}">
      <text>
        <r>
          <rPr>
            <sz val="10"/>
            <color rgb="FF000000"/>
            <rFont val="Yu Gothic UI"/>
          </rPr>
          <t>1,000</t>
        </r>
        <r>
          <rPr>
            <sz val="10"/>
            <color rgb="FF000000"/>
            <rFont val="Yu Gothic UI"/>
          </rPr>
          <t>円未満は</t>
        </r>
        <r>
          <rPr>
            <sz val="10"/>
            <color rgb="FF000000"/>
            <rFont val="Yu Gothic UI"/>
          </rPr>
          <t xml:space="preserve">
</t>
        </r>
        <r>
          <rPr>
            <sz val="10"/>
            <color rgb="FF000000"/>
            <rFont val="Yu Gothic UI"/>
          </rPr>
          <t>切り捨ててください。</t>
        </r>
      </text>
    </comment>
    <comment ref="U14" authorId="0" shapeId="0" xr:uid="{00000000-0006-0000-0000-000005000000}">
      <text>
        <r>
          <rPr>
            <sz val="10"/>
            <color rgb="FF000000"/>
            <rFont val="Yu Gothic UI"/>
          </rPr>
          <t>1,000</t>
        </r>
        <r>
          <rPr>
            <sz val="10"/>
            <color rgb="FF000000"/>
            <rFont val="Yu Gothic UI"/>
          </rPr>
          <t>円未満は</t>
        </r>
        <r>
          <rPr>
            <sz val="10"/>
            <color rgb="FF000000"/>
            <rFont val="Yu Gothic UI"/>
          </rPr>
          <t xml:space="preserve">
</t>
        </r>
        <r>
          <rPr>
            <sz val="10"/>
            <color rgb="FF000000"/>
            <rFont val="Yu Gothic UI"/>
          </rPr>
          <t>切り捨ててください。</t>
        </r>
      </text>
    </comment>
    <comment ref="Y14" authorId="0" shapeId="0" xr:uid="{00000000-0006-0000-0000-000006000000}">
      <text>
        <r>
          <rPr>
            <sz val="10"/>
            <color rgb="FF000000"/>
            <rFont val="Yu Gothic UI"/>
          </rPr>
          <t>先月の</t>
        </r>
        <r>
          <rPr>
            <sz val="10"/>
            <color rgb="FF000000"/>
            <rFont val="Yu Gothic UI"/>
          </rPr>
          <t xml:space="preserve">
</t>
        </r>
        <r>
          <rPr>
            <sz val="10"/>
            <color rgb="FF000000"/>
            <rFont val="Yu Gothic UI"/>
          </rPr>
          <t>【出来高金額</t>
        </r>
        <r>
          <rPr>
            <sz val="10"/>
            <color rgb="FF000000"/>
            <rFont val="Yu Gothic UI"/>
          </rPr>
          <t>x90%</t>
        </r>
        <r>
          <rPr>
            <sz val="10"/>
            <color rgb="FF000000"/>
            <rFont val="Yu Gothic UI"/>
          </rPr>
          <t>】を</t>
        </r>
        <r>
          <rPr>
            <sz val="10"/>
            <color rgb="FF000000"/>
            <rFont val="Yu Gothic UI"/>
          </rPr>
          <t xml:space="preserve">
</t>
        </r>
        <r>
          <rPr>
            <sz val="10"/>
            <color rgb="FF000000"/>
            <rFont val="Yu Gothic UI"/>
          </rPr>
          <t>記入してください。</t>
        </r>
      </text>
    </comment>
    <comment ref="AV14" authorId="0" shapeId="0" xr:uid="{00000000-0006-0000-0000-000007000000}">
      <text>
        <r>
          <rPr>
            <sz val="10"/>
            <color rgb="FF000000"/>
            <rFont val="ＭＳ Ｐゴシック"/>
            <family val="2"/>
            <charset val="128"/>
          </rPr>
          <t>【</t>
        </r>
        <r>
          <rPr>
            <sz val="10"/>
            <color rgb="FF000000"/>
            <rFont val="ＭＳ Ｐゴシック"/>
            <family val="2"/>
            <charset val="128"/>
          </rPr>
          <t>請負金額</t>
        </r>
        <r>
          <rPr>
            <sz val="10"/>
            <color rgb="FF000000"/>
            <rFont val="ＭＳ Ｐゴシック"/>
            <family val="2"/>
            <charset val="128"/>
          </rPr>
          <t>】</t>
        </r>
        <r>
          <rPr>
            <sz val="10"/>
            <color rgb="FF000000"/>
            <rFont val="ＭＳ Ｐゴシック"/>
            <family val="2"/>
            <charset val="128"/>
          </rPr>
          <t>から</t>
        </r>
        <r>
          <rPr>
            <sz val="10"/>
            <color rgb="FF000000"/>
            <rFont val="ＭＳ Ｐゴシック"/>
            <family val="2"/>
            <charset val="128"/>
          </rPr>
          <t xml:space="preserve">
</t>
        </r>
        <r>
          <rPr>
            <sz val="10"/>
            <color rgb="FF000000"/>
            <rFont val="ＭＳ Ｐゴシック"/>
            <family val="2"/>
            <charset val="128"/>
          </rPr>
          <t>【</t>
        </r>
        <r>
          <rPr>
            <sz val="10"/>
            <color rgb="FF000000"/>
            <rFont val="ＭＳ Ｐゴシック"/>
            <family val="2"/>
            <charset val="128"/>
          </rPr>
          <t>出来高金額</t>
        </r>
        <r>
          <rPr>
            <sz val="10"/>
            <color rgb="FF000000"/>
            <rFont val="ＭＳ Ｐゴシック"/>
            <family val="2"/>
            <charset val="128"/>
          </rPr>
          <t>x90%</t>
        </r>
        <r>
          <rPr>
            <sz val="10"/>
            <color rgb="FF000000"/>
            <rFont val="ＭＳ Ｐゴシック"/>
            <family val="2"/>
            <charset val="128"/>
          </rPr>
          <t>】</t>
        </r>
        <r>
          <rPr>
            <sz val="10"/>
            <color rgb="FF000000"/>
            <rFont val="ＭＳ Ｐゴシック"/>
            <family val="2"/>
            <charset val="128"/>
          </rPr>
          <t>と</t>
        </r>
        <r>
          <rPr>
            <sz val="10"/>
            <color rgb="FF000000"/>
            <rFont val="ＭＳ Ｐゴシック"/>
            <family val="2"/>
            <charset val="128"/>
          </rPr>
          <t>【</t>
        </r>
        <r>
          <rPr>
            <sz val="10"/>
            <color rgb="FF000000"/>
            <rFont val="ＭＳ Ｐゴシック"/>
            <family val="2"/>
            <charset val="128"/>
          </rPr>
          <t>既受領金</t>
        </r>
        <r>
          <rPr>
            <sz val="10"/>
            <color rgb="FF000000"/>
            <rFont val="ＭＳ Ｐゴシック"/>
            <family val="2"/>
            <charset val="128"/>
          </rPr>
          <t>】</t>
        </r>
        <r>
          <rPr>
            <sz val="10"/>
            <color rgb="FF000000"/>
            <rFont val="ＭＳ Ｐゴシック"/>
            <family val="2"/>
            <charset val="128"/>
          </rPr>
          <t>を</t>
        </r>
        <r>
          <rPr>
            <sz val="10"/>
            <color rgb="FF000000"/>
            <rFont val="ＭＳ Ｐゴシック"/>
            <family val="2"/>
            <charset val="128"/>
          </rPr>
          <t xml:space="preserve">
</t>
        </r>
        <r>
          <rPr>
            <sz val="10"/>
            <color rgb="FF000000"/>
            <rFont val="ＭＳ Ｐゴシック"/>
            <family val="2"/>
            <charset val="128"/>
          </rPr>
          <t>引いた金額となります。</t>
        </r>
      </text>
    </comment>
    <comment ref="AF42" authorId="0" shapeId="0" xr:uid="{00000000-0006-0000-0000-000008000000}">
      <text>
        <r>
          <rPr>
            <sz val="10"/>
            <color rgb="FF000000"/>
            <rFont val="Yu Gothic UI"/>
          </rPr>
          <t>請求書が複数枚にわたる場合、【小計欄】を合計して記入してください。</t>
        </r>
      </text>
    </comment>
    <comment ref="AO42" authorId="0" shapeId="0" xr:uid="{89FCC02A-3DB9-7B4D-8F84-F396C0A34BC7}">
      <text>
        <r>
          <rPr>
            <sz val="10"/>
            <color rgb="FF000000"/>
            <rFont val="游ゴシック"/>
            <family val="3"/>
            <charset val="128"/>
            <scheme val="minor"/>
          </rPr>
          <t>請求書が複数枚にわたる場合、【小計欄】を合計して記入してください。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Takeshi NISHIMURA</author>
  </authors>
  <commentList>
    <comment ref="AQ2" authorId="0" shapeId="0" xr:uid="{00000000-0006-0000-0100-000001000000}">
      <text>
        <r>
          <rPr>
            <sz val="10"/>
            <color rgb="FF000000"/>
            <rFont val="Yu Gothic UI"/>
          </rPr>
          <t>締日を記入してください</t>
        </r>
      </text>
    </comment>
    <comment ref="BI2" authorId="0" shapeId="0" xr:uid="{00000000-0006-0000-0100-000002000000}">
      <text>
        <r>
          <rPr>
            <sz val="10"/>
            <color rgb="FF000000"/>
            <rFont val="Yu Gothic UI"/>
          </rPr>
          <t>請求書の通し番号を記入してください。</t>
        </r>
      </text>
    </comment>
    <comment ref="N14" authorId="0" shapeId="0" xr:uid="{1E146FFB-72A7-7744-89E2-869FD5E18177}">
      <text>
        <r>
          <rPr>
            <sz val="10"/>
            <color rgb="FF000000"/>
            <rFont val="Yu Gothic UI"/>
          </rPr>
          <t>0.1%</t>
        </r>
        <r>
          <rPr>
            <sz val="10"/>
            <color rgb="FF000000"/>
            <rFont val="Yu Gothic UI"/>
          </rPr>
          <t>単位まで</t>
        </r>
        <r>
          <rPr>
            <sz val="10"/>
            <color rgb="FF000000"/>
            <rFont val="Yu Gothic UI"/>
          </rPr>
          <t xml:space="preserve">
</t>
        </r>
        <r>
          <rPr>
            <sz val="10"/>
            <color rgb="FF000000"/>
            <rFont val="Yu Gothic UI"/>
          </rPr>
          <t>記入して下さい。</t>
        </r>
      </text>
    </comment>
    <comment ref="Q14" authorId="0" shapeId="0" xr:uid="{DCA63BE2-12C9-A046-9902-1FEB40117940}">
      <text>
        <r>
          <rPr>
            <sz val="10"/>
            <color rgb="FF000000"/>
            <rFont val="Yu Gothic UI"/>
          </rPr>
          <t>1,000</t>
        </r>
        <r>
          <rPr>
            <sz val="10"/>
            <color rgb="FF000000"/>
            <rFont val="Yu Gothic UI"/>
          </rPr>
          <t>円未満は</t>
        </r>
        <r>
          <rPr>
            <sz val="10"/>
            <color rgb="FF000000"/>
            <rFont val="Yu Gothic UI"/>
          </rPr>
          <t xml:space="preserve">
</t>
        </r>
        <r>
          <rPr>
            <sz val="10"/>
            <color rgb="FF000000"/>
            <rFont val="Yu Gothic UI"/>
          </rPr>
          <t>切り捨ててください。</t>
        </r>
      </text>
    </comment>
    <comment ref="U14" authorId="0" shapeId="0" xr:uid="{04164261-227E-5748-8C42-3C088F7ED1B9}">
      <text>
        <r>
          <rPr>
            <sz val="10"/>
            <color rgb="FF000000"/>
            <rFont val="Yu Gothic UI"/>
          </rPr>
          <t>1,000</t>
        </r>
        <r>
          <rPr>
            <sz val="10"/>
            <color rgb="FF000000"/>
            <rFont val="Yu Gothic UI"/>
          </rPr>
          <t>円未満は</t>
        </r>
        <r>
          <rPr>
            <sz val="10"/>
            <color rgb="FF000000"/>
            <rFont val="Yu Gothic UI"/>
          </rPr>
          <t xml:space="preserve">
</t>
        </r>
        <r>
          <rPr>
            <sz val="10"/>
            <color rgb="FF000000"/>
            <rFont val="Yu Gothic UI"/>
          </rPr>
          <t>切り捨ててください。</t>
        </r>
      </text>
    </comment>
    <comment ref="Y14" authorId="0" shapeId="0" xr:uid="{4EDF3FFA-7B29-744E-9704-25DDB4EBB2EE}">
      <text>
        <r>
          <rPr>
            <sz val="10"/>
            <color rgb="FF000000"/>
            <rFont val="Yu Gothic UI"/>
          </rPr>
          <t>先月の</t>
        </r>
        <r>
          <rPr>
            <sz val="10"/>
            <color rgb="FF000000"/>
            <rFont val="Yu Gothic UI"/>
          </rPr>
          <t xml:space="preserve">
</t>
        </r>
        <r>
          <rPr>
            <sz val="10"/>
            <color rgb="FF000000"/>
            <rFont val="Yu Gothic UI"/>
          </rPr>
          <t>【出来高金額</t>
        </r>
        <r>
          <rPr>
            <sz val="10"/>
            <color rgb="FF000000"/>
            <rFont val="Yu Gothic UI"/>
          </rPr>
          <t>x90%</t>
        </r>
        <r>
          <rPr>
            <sz val="10"/>
            <color rgb="FF000000"/>
            <rFont val="Yu Gothic UI"/>
          </rPr>
          <t>】を</t>
        </r>
        <r>
          <rPr>
            <sz val="10"/>
            <color rgb="FF000000"/>
            <rFont val="Yu Gothic UI"/>
          </rPr>
          <t xml:space="preserve">
</t>
        </r>
        <r>
          <rPr>
            <sz val="10"/>
            <color rgb="FF000000"/>
            <rFont val="Yu Gothic UI"/>
          </rPr>
          <t>記入してください。</t>
        </r>
      </text>
    </comment>
    <comment ref="AV14" authorId="0" shapeId="0" xr:uid="{6CC14F3D-A938-C149-B0DC-B33BE6C0E2F7}">
      <text>
        <r>
          <rPr>
            <sz val="10"/>
            <color rgb="FF000000"/>
            <rFont val="ＭＳ Ｐゴシック"/>
            <family val="2"/>
            <charset val="128"/>
          </rPr>
          <t>【</t>
        </r>
        <r>
          <rPr>
            <sz val="10"/>
            <color rgb="FF000000"/>
            <rFont val="ＭＳ Ｐゴシック"/>
            <family val="2"/>
            <charset val="128"/>
          </rPr>
          <t>請負金額</t>
        </r>
        <r>
          <rPr>
            <sz val="10"/>
            <color rgb="FF000000"/>
            <rFont val="ＭＳ Ｐゴシック"/>
            <family val="2"/>
            <charset val="128"/>
          </rPr>
          <t>】</t>
        </r>
        <r>
          <rPr>
            <sz val="10"/>
            <color rgb="FF000000"/>
            <rFont val="ＭＳ Ｐゴシック"/>
            <family val="2"/>
            <charset val="128"/>
          </rPr>
          <t>から</t>
        </r>
        <r>
          <rPr>
            <sz val="10"/>
            <color rgb="FF000000"/>
            <rFont val="ＭＳ Ｐゴシック"/>
            <family val="2"/>
            <charset val="128"/>
          </rPr>
          <t xml:space="preserve">
</t>
        </r>
        <r>
          <rPr>
            <sz val="10"/>
            <color rgb="FF000000"/>
            <rFont val="ＭＳ Ｐゴシック"/>
            <family val="2"/>
            <charset val="128"/>
          </rPr>
          <t>【</t>
        </r>
        <r>
          <rPr>
            <sz val="10"/>
            <color rgb="FF000000"/>
            <rFont val="ＭＳ Ｐゴシック"/>
            <family val="2"/>
            <charset val="128"/>
          </rPr>
          <t>出来高金額</t>
        </r>
        <r>
          <rPr>
            <sz val="10"/>
            <color rgb="FF000000"/>
            <rFont val="ＭＳ Ｐゴシック"/>
            <family val="2"/>
            <charset val="128"/>
          </rPr>
          <t>x90%</t>
        </r>
        <r>
          <rPr>
            <sz val="10"/>
            <color rgb="FF000000"/>
            <rFont val="ＭＳ Ｐゴシック"/>
            <family val="2"/>
            <charset val="128"/>
          </rPr>
          <t>】</t>
        </r>
        <r>
          <rPr>
            <sz val="10"/>
            <color rgb="FF000000"/>
            <rFont val="ＭＳ Ｐゴシック"/>
            <family val="2"/>
            <charset val="128"/>
          </rPr>
          <t>と</t>
        </r>
        <r>
          <rPr>
            <sz val="10"/>
            <color rgb="FF000000"/>
            <rFont val="ＭＳ Ｐゴシック"/>
            <family val="2"/>
            <charset val="128"/>
          </rPr>
          <t>【</t>
        </r>
        <r>
          <rPr>
            <sz val="10"/>
            <color rgb="FF000000"/>
            <rFont val="ＭＳ Ｐゴシック"/>
            <family val="2"/>
            <charset val="128"/>
          </rPr>
          <t>既受領金</t>
        </r>
        <r>
          <rPr>
            <sz val="10"/>
            <color rgb="FF000000"/>
            <rFont val="ＭＳ Ｐゴシック"/>
            <family val="2"/>
            <charset val="128"/>
          </rPr>
          <t>】</t>
        </r>
        <r>
          <rPr>
            <sz val="10"/>
            <color rgb="FF000000"/>
            <rFont val="ＭＳ Ｐゴシック"/>
            <family val="2"/>
            <charset val="128"/>
          </rPr>
          <t>を</t>
        </r>
        <r>
          <rPr>
            <sz val="10"/>
            <color rgb="FF000000"/>
            <rFont val="ＭＳ Ｐゴシック"/>
            <family val="2"/>
            <charset val="128"/>
          </rPr>
          <t xml:space="preserve">
</t>
        </r>
        <r>
          <rPr>
            <sz val="10"/>
            <color rgb="FF000000"/>
            <rFont val="ＭＳ Ｐゴシック"/>
            <family val="2"/>
            <charset val="128"/>
          </rPr>
          <t>引いた金額となります。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Takeshi NISHIMURA</author>
  </authors>
  <commentList>
    <comment ref="AQ2" authorId="0" shapeId="0" xr:uid="{3B176A96-1BCA-4047-B916-D8D76ABECEE4}">
      <text>
        <r>
          <rPr>
            <sz val="10"/>
            <color rgb="FF000000"/>
            <rFont val="Yu Gothic UI"/>
          </rPr>
          <t>締日を記入してください</t>
        </r>
      </text>
    </comment>
    <comment ref="BI2" authorId="0" shapeId="0" xr:uid="{987C8AD3-F428-3D44-95D4-932A1E48467C}">
      <text>
        <r>
          <rPr>
            <sz val="10"/>
            <color rgb="FF000000"/>
            <rFont val="Yu Gothic UI"/>
          </rPr>
          <t>請求書の通し番号を記入してください。</t>
        </r>
      </text>
    </comment>
    <comment ref="AL5" authorId="0" shapeId="0" xr:uid="{F650F2E3-006B-DC4C-A8DD-D05DB16140B1}">
      <text>
        <r>
          <rPr>
            <sz val="10"/>
            <color rgb="FF000000"/>
            <rFont val="Yu Gothic UI"/>
          </rPr>
          <t>会社印は不要です</t>
        </r>
      </text>
    </comment>
    <comment ref="N14" authorId="0" shapeId="0" xr:uid="{5C0D52A0-AF8E-BC46-9E15-96A99A60D7CA}">
      <text>
        <r>
          <rPr>
            <sz val="10"/>
            <color rgb="FF000000"/>
            <rFont val="Yu Gothic UI"/>
          </rPr>
          <t>0.1%</t>
        </r>
        <r>
          <rPr>
            <sz val="10"/>
            <color rgb="FF000000"/>
            <rFont val="Yu Gothic UI"/>
          </rPr>
          <t>単位まで</t>
        </r>
        <r>
          <rPr>
            <sz val="10"/>
            <color rgb="FF000000"/>
            <rFont val="Yu Gothic UI"/>
          </rPr>
          <t xml:space="preserve">
</t>
        </r>
        <r>
          <rPr>
            <sz val="10"/>
            <color rgb="FF000000"/>
            <rFont val="Yu Gothic UI"/>
          </rPr>
          <t>記入して下さい。</t>
        </r>
      </text>
    </comment>
    <comment ref="Q14" authorId="0" shapeId="0" xr:uid="{AC910A8F-25D8-9B4E-949B-7F4C9A8B2F5A}">
      <text>
        <r>
          <rPr>
            <sz val="10"/>
            <color rgb="FF000000"/>
            <rFont val="Yu Gothic UI"/>
          </rPr>
          <t>1,000</t>
        </r>
        <r>
          <rPr>
            <sz val="10"/>
            <color rgb="FF000000"/>
            <rFont val="Yu Gothic UI"/>
          </rPr>
          <t>円未満は</t>
        </r>
        <r>
          <rPr>
            <sz val="10"/>
            <color rgb="FF000000"/>
            <rFont val="Yu Gothic UI"/>
          </rPr>
          <t xml:space="preserve">
</t>
        </r>
        <r>
          <rPr>
            <sz val="10"/>
            <color rgb="FF000000"/>
            <rFont val="Yu Gothic UI"/>
          </rPr>
          <t>切り捨ててください。</t>
        </r>
      </text>
    </comment>
    <comment ref="U14" authorId="0" shapeId="0" xr:uid="{55918C6F-278A-4F4C-B60C-A2A0E0A16BAF}">
      <text>
        <r>
          <rPr>
            <sz val="10"/>
            <color rgb="FF000000"/>
            <rFont val="Yu Gothic UI"/>
          </rPr>
          <t>1,000</t>
        </r>
        <r>
          <rPr>
            <sz val="10"/>
            <color rgb="FF000000"/>
            <rFont val="Yu Gothic UI"/>
          </rPr>
          <t>円未満は</t>
        </r>
        <r>
          <rPr>
            <sz val="10"/>
            <color rgb="FF000000"/>
            <rFont val="Yu Gothic UI"/>
          </rPr>
          <t xml:space="preserve">
</t>
        </r>
        <r>
          <rPr>
            <sz val="10"/>
            <color rgb="FF000000"/>
            <rFont val="Yu Gothic UI"/>
          </rPr>
          <t>切り捨ててください。</t>
        </r>
      </text>
    </comment>
    <comment ref="Y14" authorId="0" shapeId="0" xr:uid="{A92AE7A8-DC3F-944D-81CB-06065B6EAFF4}">
      <text>
        <r>
          <rPr>
            <sz val="10"/>
            <color rgb="FF000000"/>
            <rFont val="Yu Gothic UI"/>
          </rPr>
          <t>先月の</t>
        </r>
        <r>
          <rPr>
            <sz val="10"/>
            <color rgb="FF000000"/>
            <rFont val="Yu Gothic UI"/>
          </rPr>
          <t xml:space="preserve">
</t>
        </r>
        <r>
          <rPr>
            <sz val="10"/>
            <color rgb="FF000000"/>
            <rFont val="Yu Gothic UI"/>
          </rPr>
          <t>【出来高金額</t>
        </r>
        <r>
          <rPr>
            <sz val="10"/>
            <color rgb="FF000000"/>
            <rFont val="Yu Gothic UI"/>
          </rPr>
          <t>x90%</t>
        </r>
        <r>
          <rPr>
            <sz val="10"/>
            <color rgb="FF000000"/>
            <rFont val="Yu Gothic UI"/>
          </rPr>
          <t>】を</t>
        </r>
        <r>
          <rPr>
            <sz val="10"/>
            <color rgb="FF000000"/>
            <rFont val="Yu Gothic UI"/>
          </rPr>
          <t xml:space="preserve">
</t>
        </r>
        <r>
          <rPr>
            <sz val="10"/>
            <color rgb="FF000000"/>
            <rFont val="Yu Gothic UI"/>
          </rPr>
          <t>記入してください。</t>
        </r>
      </text>
    </comment>
    <comment ref="AV14" authorId="0" shapeId="0" xr:uid="{A0F0125A-326D-E44C-9EDD-BA01600B9EFA}">
      <text>
        <r>
          <rPr>
            <sz val="10"/>
            <color rgb="FF000000"/>
            <rFont val="ＭＳ Ｐゴシック"/>
            <family val="2"/>
            <charset val="128"/>
          </rPr>
          <t>【</t>
        </r>
        <r>
          <rPr>
            <sz val="10"/>
            <color rgb="FF000000"/>
            <rFont val="ＭＳ Ｐゴシック"/>
            <family val="2"/>
            <charset val="128"/>
          </rPr>
          <t>請負金額</t>
        </r>
        <r>
          <rPr>
            <sz val="10"/>
            <color rgb="FF000000"/>
            <rFont val="ＭＳ Ｐゴシック"/>
            <family val="2"/>
            <charset val="128"/>
          </rPr>
          <t>】</t>
        </r>
        <r>
          <rPr>
            <sz val="10"/>
            <color rgb="FF000000"/>
            <rFont val="ＭＳ Ｐゴシック"/>
            <family val="2"/>
            <charset val="128"/>
          </rPr>
          <t>から</t>
        </r>
        <r>
          <rPr>
            <sz val="10"/>
            <color rgb="FF000000"/>
            <rFont val="ＭＳ Ｐゴシック"/>
            <family val="2"/>
            <charset val="128"/>
          </rPr>
          <t xml:space="preserve">
</t>
        </r>
        <r>
          <rPr>
            <sz val="10"/>
            <color rgb="FF000000"/>
            <rFont val="ＭＳ Ｐゴシック"/>
            <family val="2"/>
            <charset val="128"/>
          </rPr>
          <t>【</t>
        </r>
        <r>
          <rPr>
            <sz val="10"/>
            <color rgb="FF000000"/>
            <rFont val="ＭＳ Ｐゴシック"/>
            <family val="2"/>
            <charset val="128"/>
          </rPr>
          <t>出来高金額</t>
        </r>
        <r>
          <rPr>
            <sz val="10"/>
            <color rgb="FF000000"/>
            <rFont val="ＭＳ Ｐゴシック"/>
            <family val="2"/>
            <charset val="128"/>
          </rPr>
          <t>x90%</t>
        </r>
        <r>
          <rPr>
            <sz val="10"/>
            <color rgb="FF000000"/>
            <rFont val="ＭＳ Ｐゴシック"/>
            <family val="2"/>
            <charset val="128"/>
          </rPr>
          <t>】</t>
        </r>
        <r>
          <rPr>
            <sz val="10"/>
            <color rgb="FF000000"/>
            <rFont val="ＭＳ Ｐゴシック"/>
            <family val="2"/>
            <charset val="128"/>
          </rPr>
          <t>と</t>
        </r>
        <r>
          <rPr>
            <sz val="10"/>
            <color rgb="FF000000"/>
            <rFont val="ＭＳ Ｐゴシック"/>
            <family val="2"/>
            <charset val="128"/>
          </rPr>
          <t>【</t>
        </r>
        <r>
          <rPr>
            <sz val="10"/>
            <color rgb="FF000000"/>
            <rFont val="ＭＳ Ｐゴシック"/>
            <family val="2"/>
            <charset val="128"/>
          </rPr>
          <t>既受領金</t>
        </r>
        <r>
          <rPr>
            <sz val="10"/>
            <color rgb="FF000000"/>
            <rFont val="ＭＳ Ｐゴシック"/>
            <family val="2"/>
            <charset val="128"/>
          </rPr>
          <t>】</t>
        </r>
        <r>
          <rPr>
            <sz val="10"/>
            <color rgb="FF000000"/>
            <rFont val="ＭＳ Ｐゴシック"/>
            <family val="2"/>
            <charset val="128"/>
          </rPr>
          <t>を</t>
        </r>
        <r>
          <rPr>
            <sz val="10"/>
            <color rgb="FF000000"/>
            <rFont val="ＭＳ Ｐゴシック"/>
            <family val="2"/>
            <charset val="128"/>
          </rPr>
          <t xml:space="preserve">
</t>
        </r>
        <r>
          <rPr>
            <sz val="10"/>
            <color rgb="FF000000"/>
            <rFont val="ＭＳ Ｐゴシック"/>
            <family val="2"/>
            <charset val="128"/>
          </rPr>
          <t>引いた金額となります。</t>
        </r>
      </text>
    </comment>
    <comment ref="AF42" authorId="0" shapeId="0" xr:uid="{3DB2E0B6-3D4F-0344-9247-88E7C0DAABF9}">
      <text>
        <r>
          <rPr>
            <sz val="10"/>
            <color rgb="FF000000"/>
            <rFont val="Yu Gothic UI"/>
          </rPr>
          <t>請求書が複数枚にわたる場合、【小計欄】を合計して記入してください。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Takeshi NISHIMURA</author>
  </authors>
  <commentList>
    <comment ref="AQ2" authorId="0" shapeId="0" xr:uid="{46738A8F-624E-0C4E-96C9-CCD1DF7E709E}">
      <text>
        <r>
          <rPr>
            <sz val="10"/>
            <color rgb="FF000000"/>
            <rFont val="Yu Gothic UI"/>
          </rPr>
          <t>締日を記入してください</t>
        </r>
      </text>
    </comment>
    <comment ref="BI2" authorId="0" shapeId="0" xr:uid="{36AE91F1-C559-1344-8389-8149794D7BA4}">
      <text>
        <r>
          <rPr>
            <sz val="10"/>
            <color rgb="FF000000"/>
            <rFont val="Yu Gothic UI"/>
          </rPr>
          <t>請求書の通し番号を記入してください。</t>
        </r>
      </text>
    </comment>
    <comment ref="N14" authorId="0" shapeId="0" xr:uid="{48A3E424-2C66-B349-AC22-DB19417FA773}">
      <text>
        <r>
          <rPr>
            <sz val="10"/>
            <color rgb="FF000000"/>
            <rFont val="Yu Gothic UI"/>
          </rPr>
          <t>0.1%</t>
        </r>
        <r>
          <rPr>
            <sz val="10"/>
            <color rgb="FF000000"/>
            <rFont val="Yu Gothic UI"/>
          </rPr>
          <t>単位まで</t>
        </r>
        <r>
          <rPr>
            <sz val="10"/>
            <color rgb="FF000000"/>
            <rFont val="Yu Gothic UI"/>
          </rPr>
          <t xml:space="preserve">
</t>
        </r>
        <r>
          <rPr>
            <sz val="10"/>
            <color rgb="FF000000"/>
            <rFont val="Yu Gothic UI"/>
          </rPr>
          <t>記入して下さい。</t>
        </r>
      </text>
    </comment>
    <comment ref="Q14" authorId="0" shapeId="0" xr:uid="{7288C463-FBC8-EB4A-AF33-8CBA101D2523}">
      <text>
        <r>
          <rPr>
            <sz val="10"/>
            <color rgb="FF000000"/>
            <rFont val="Yu Gothic UI"/>
          </rPr>
          <t>1,000</t>
        </r>
        <r>
          <rPr>
            <sz val="10"/>
            <color rgb="FF000000"/>
            <rFont val="Yu Gothic UI"/>
          </rPr>
          <t>円未満は</t>
        </r>
        <r>
          <rPr>
            <sz val="10"/>
            <color rgb="FF000000"/>
            <rFont val="Yu Gothic UI"/>
          </rPr>
          <t xml:space="preserve">
</t>
        </r>
        <r>
          <rPr>
            <sz val="10"/>
            <color rgb="FF000000"/>
            <rFont val="Yu Gothic UI"/>
          </rPr>
          <t>切り捨ててください。</t>
        </r>
      </text>
    </comment>
    <comment ref="U14" authorId="0" shapeId="0" xr:uid="{87EAE31E-BB40-6949-A24C-F63117FA5493}">
      <text>
        <r>
          <rPr>
            <sz val="10"/>
            <color rgb="FF000000"/>
            <rFont val="Yu Gothic UI"/>
          </rPr>
          <t>1,000</t>
        </r>
        <r>
          <rPr>
            <sz val="10"/>
            <color rgb="FF000000"/>
            <rFont val="Yu Gothic UI"/>
          </rPr>
          <t>円未満は</t>
        </r>
        <r>
          <rPr>
            <sz val="10"/>
            <color rgb="FF000000"/>
            <rFont val="Yu Gothic UI"/>
          </rPr>
          <t xml:space="preserve">
</t>
        </r>
        <r>
          <rPr>
            <sz val="10"/>
            <color rgb="FF000000"/>
            <rFont val="Yu Gothic UI"/>
          </rPr>
          <t>切り捨ててください。</t>
        </r>
      </text>
    </comment>
    <comment ref="Y14" authorId="0" shapeId="0" xr:uid="{6639621D-5709-BE40-870B-A74846C30C11}">
      <text>
        <r>
          <rPr>
            <sz val="10"/>
            <color rgb="FF000000"/>
            <rFont val="Yu Gothic UI"/>
          </rPr>
          <t>先月の</t>
        </r>
        <r>
          <rPr>
            <sz val="10"/>
            <color rgb="FF000000"/>
            <rFont val="Yu Gothic UI"/>
          </rPr>
          <t xml:space="preserve">
</t>
        </r>
        <r>
          <rPr>
            <sz val="10"/>
            <color rgb="FF000000"/>
            <rFont val="Yu Gothic UI"/>
          </rPr>
          <t>【出来高金額</t>
        </r>
        <r>
          <rPr>
            <sz val="10"/>
            <color rgb="FF000000"/>
            <rFont val="Yu Gothic UI"/>
          </rPr>
          <t>x90%</t>
        </r>
        <r>
          <rPr>
            <sz val="10"/>
            <color rgb="FF000000"/>
            <rFont val="Yu Gothic UI"/>
          </rPr>
          <t>】を</t>
        </r>
        <r>
          <rPr>
            <sz val="10"/>
            <color rgb="FF000000"/>
            <rFont val="Yu Gothic UI"/>
          </rPr>
          <t xml:space="preserve">
</t>
        </r>
        <r>
          <rPr>
            <sz val="10"/>
            <color rgb="FF000000"/>
            <rFont val="Yu Gothic UI"/>
          </rPr>
          <t>記入してください。</t>
        </r>
      </text>
    </comment>
    <comment ref="AV14" authorId="0" shapeId="0" xr:uid="{B2A2AB02-BF06-784E-A7E3-CC0C4A3FF4BD}">
      <text>
        <r>
          <rPr>
            <sz val="10"/>
            <color rgb="FF000000"/>
            <rFont val="ＭＳ Ｐゴシック"/>
            <family val="2"/>
            <charset val="128"/>
          </rPr>
          <t>【請負金額】から</t>
        </r>
        <r>
          <rPr>
            <sz val="10"/>
            <color rgb="FF000000"/>
            <rFont val="ＭＳ Ｐゴシック"/>
            <family val="2"/>
            <charset val="128"/>
          </rPr>
          <t xml:space="preserve">
</t>
        </r>
        <r>
          <rPr>
            <sz val="10"/>
            <color rgb="FF000000"/>
            <rFont val="ＭＳ Ｐゴシック"/>
            <family val="2"/>
            <charset val="128"/>
          </rPr>
          <t>【出来高金額</t>
        </r>
        <r>
          <rPr>
            <sz val="10"/>
            <color rgb="FF000000"/>
            <rFont val="ＭＳ Ｐゴシック"/>
            <family val="2"/>
            <charset val="128"/>
          </rPr>
          <t>x90%</t>
        </r>
        <r>
          <rPr>
            <sz val="10"/>
            <color rgb="FF000000"/>
            <rFont val="ＭＳ Ｐゴシック"/>
            <family val="2"/>
            <charset val="128"/>
          </rPr>
          <t>】と【既受領金】を</t>
        </r>
        <r>
          <rPr>
            <sz val="10"/>
            <color rgb="FF000000"/>
            <rFont val="ＭＳ Ｐゴシック"/>
            <family val="2"/>
            <charset val="128"/>
          </rPr>
          <t xml:space="preserve">
</t>
        </r>
        <r>
          <rPr>
            <sz val="10"/>
            <color rgb="FF000000"/>
            <rFont val="ＭＳ Ｐゴシック"/>
            <family val="2"/>
            <charset val="128"/>
          </rPr>
          <t>引いた金額となります。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Takeshi NISHIMURA</author>
  </authors>
  <commentList>
    <comment ref="AQ2" authorId="0" shapeId="0" xr:uid="{049DF808-BF90-074A-A2A4-B43977F91F8B}">
      <text>
        <r>
          <rPr>
            <sz val="10"/>
            <color rgb="FF000000"/>
            <rFont val="Yu Gothic UI"/>
          </rPr>
          <t>締日を記入してください</t>
        </r>
      </text>
    </comment>
    <comment ref="BI2" authorId="0" shapeId="0" xr:uid="{278EFD23-CCF2-5B49-8387-D0F08D7413E1}">
      <text>
        <r>
          <rPr>
            <sz val="10"/>
            <color rgb="FF000000"/>
            <rFont val="Yu Gothic UI"/>
          </rPr>
          <t>請求書の通し番号を記入してください。</t>
        </r>
      </text>
    </comment>
    <comment ref="N14" authorId="0" shapeId="0" xr:uid="{ADF6E60D-870D-334B-A00C-CA090273DD0A}">
      <text>
        <r>
          <rPr>
            <sz val="10"/>
            <color rgb="FF000000"/>
            <rFont val="Yu Gothic UI"/>
          </rPr>
          <t>0.1%</t>
        </r>
        <r>
          <rPr>
            <sz val="10"/>
            <color rgb="FF000000"/>
            <rFont val="Yu Gothic UI"/>
          </rPr>
          <t>単位まで</t>
        </r>
        <r>
          <rPr>
            <sz val="10"/>
            <color rgb="FF000000"/>
            <rFont val="Yu Gothic UI"/>
          </rPr>
          <t xml:space="preserve">
</t>
        </r>
        <r>
          <rPr>
            <sz val="10"/>
            <color rgb="FF000000"/>
            <rFont val="Yu Gothic UI"/>
          </rPr>
          <t>記入して下さい。</t>
        </r>
      </text>
    </comment>
    <comment ref="Q14" authorId="0" shapeId="0" xr:uid="{4C5284D7-9ADF-CA4F-A99A-DC67A6ACAEAD}">
      <text>
        <r>
          <rPr>
            <sz val="10"/>
            <color rgb="FF000000"/>
            <rFont val="Yu Gothic UI"/>
          </rPr>
          <t>1,000</t>
        </r>
        <r>
          <rPr>
            <sz val="10"/>
            <color rgb="FF000000"/>
            <rFont val="Yu Gothic UI"/>
          </rPr>
          <t>円未満は</t>
        </r>
        <r>
          <rPr>
            <sz val="10"/>
            <color rgb="FF000000"/>
            <rFont val="Yu Gothic UI"/>
          </rPr>
          <t xml:space="preserve">
</t>
        </r>
        <r>
          <rPr>
            <sz val="10"/>
            <color rgb="FF000000"/>
            <rFont val="Yu Gothic UI"/>
          </rPr>
          <t>切り捨ててください。</t>
        </r>
      </text>
    </comment>
    <comment ref="U14" authorId="0" shapeId="0" xr:uid="{FD76A88A-4E26-AA42-9034-CBB27C2F43A0}">
      <text>
        <r>
          <rPr>
            <sz val="10"/>
            <color rgb="FF000000"/>
            <rFont val="Yu Gothic UI"/>
          </rPr>
          <t>1,000</t>
        </r>
        <r>
          <rPr>
            <sz val="10"/>
            <color rgb="FF000000"/>
            <rFont val="Yu Gothic UI"/>
          </rPr>
          <t>円未満は</t>
        </r>
        <r>
          <rPr>
            <sz val="10"/>
            <color rgb="FF000000"/>
            <rFont val="Yu Gothic UI"/>
          </rPr>
          <t xml:space="preserve">
</t>
        </r>
        <r>
          <rPr>
            <sz val="10"/>
            <color rgb="FF000000"/>
            <rFont val="Yu Gothic UI"/>
          </rPr>
          <t>切り捨ててください。</t>
        </r>
      </text>
    </comment>
    <comment ref="Y14" authorId="0" shapeId="0" xr:uid="{5CFA2989-5CB2-0340-AC30-986D2F3F8C20}">
      <text>
        <r>
          <rPr>
            <sz val="10"/>
            <color rgb="FF000000"/>
            <rFont val="Yu Gothic UI"/>
          </rPr>
          <t>先月の</t>
        </r>
        <r>
          <rPr>
            <sz val="10"/>
            <color rgb="FF000000"/>
            <rFont val="Yu Gothic UI"/>
          </rPr>
          <t xml:space="preserve">
</t>
        </r>
        <r>
          <rPr>
            <sz val="10"/>
            <color rgb="FF000000"/>
            <rFont val="Yu Gothic UI"/>
          </rPr>
          <t>【出来高金額</t>
        </r>
        <r>
          <rPr>
            <sz val="10"/>
            <color rgb="FF000000"/>
            <rFont val="Yu Gothic UI"/>
          </rPr>
          <t>x90%</t>
        </r>
        <r>
          <rPr>
            <sz val="10"/>
            <color rgb="FF000000"/>
            <rFont val="Yu Gothic UI"/>
          </rPr>
          <t>】を</t>
        </r>
        <r>
          <rPr>
            <sz val="10"/>
            <color rgb="FF000000"/>
            <rFont val="Yu Gothic UI"/>
          </rPr>
          <t xml:space="preserve">
</t>
        </r>
        <r>
          <rPr>
            <sz val="10"/>
            <color rgb="FF000000"/>
            <rFont val="Yu Gothic UI"/>
          </rPr>
          <t>記入してください。</t>
        </r>
      </text>
    </comment>
    <comment ref="AV14" authorId="0" shapeId="0" xr:uid="{E4C7295F-2540-7241-BD03-CCA56D029F19}">
      <text>
        <r>
          <rPr>
            <sz val="10"/>
            <color rgb="FF000000"/>
            <rFont val="ＭＳ Ｐゴシック"/>
            <family val="2"/>
            <charset val="128"/>
          </rPr>
          <t>【</t>
        </r>
        <r>
          <rPr>
            <sz val="10"/>
            <color rgb="FF000000"/>
            <rFont val="ＭＳ Ｐゴシック"/>
            <family val="2"/>
            <charset val="128"/>
          </rPr>
          <t>請負金額</t>
        </r>
        <r>
          <rPr>
            <sz val="10"/>
            <color rgb="FF000000"/>
            <rFont val="ＭＳ Ｐゴシック"/>
            <family val="2"/>
            <charset val="128"/>
          </rPr>
          <t>】</t>
        </r>
        <r>
          <rPr>
            <sz val="10"/>
            <color rgb="FF000000"/>
            <rFont val="ＭＳ Ｐゴシック"/>
            <family val="2"/>
            <charset val="128"/>
          </rPr>
          <t>から</t>
        </r>
        <r>
          <rPr>
            <sz val="10"/>
            <color rgb="FF000000"/>
            <rFont val="ＭＳ Ｐゴシック"/>
            <family val="2"/>
            <charset val="128"/>
          </rPr>
          <t xml:space="preserve">
</t>
        </r>
        <r>
          <rPr>
            <sz val="10"/>
            <color rgb="FF000000"/>
            <rFont val="ＭＳ Ｐゴシック"/>
            <family val="2"/>
            <charset val="128"/>
          </rPr>
          <t>【</t>
        </r>
        <r>
          <rPr>
            <sz val="10"/>
            <color rgb="FF000000"/>
            <rFont val="ＭＳ Ｐゴシック"/>
            <family val="2"/>
            <charset val="128"/>
          </rPr>
          <t>出来高金額</t>
        </r>
        <r>
          <rPr>
            <sz val="10"/>
            <color rgb="FF000000"/>
            <rFont val="ＭＳ Ｐゴシック"/>
            <family val="2"/>
            <charset val="128"/>
          </rPr>
          <t>x90%</t>
        </r>
        <r>
          <rPr>
            <sz val="10"/>
            <color rgb="FF000000"/>
            <rFont val="ＭＳ Ｐゴシック"/>
            <family val="2"/>
            <charset val="128"/>
          </rPr>
          <t>】</t>
        </r>
        <r>
          <rPr>
            <sz val="10"/>
            <color rgb="FF000000"/>
            <rFont val="ＭＳ Ｐゴシック"/>
            <family val="2"/>
            <charset val="128"/>
          </rPr>
          <t>と</t>
        </r>
        <r>
          <rPr>
            <sz val="10"/>
            <color rgb="FF000000"/>
            <rFont val="ＭＳ Ｐゴシック"/>
            <family val="2"/>
            <charset val="128"/>
          </rPr>
          <t>【</t>
        </r>
        <r>
          <rPr>
            <sz val="10"/>
            <color rgb="FF000000"/>
            <rFont val="ＭＳ Ｐゴシック"/>
            <family val="2"/>
            <charset val="128"/>
          </rPr>
          <t>既受領金</t>
        </r>
        <r>
          <rPr>
            <sz val="10"/>
            <color rgb="FF000000"/>
            <rFont val="ＭＳ Ｐゴシック"/>
            <family val="2"/>
            <charset val="128"/>
          </rPr>
          <t>】</t>
        </r>
        <r>
          <rPr>
            <sz val="10"/>
            <color rgb="FF000000"/>
            <rFont val="ＭＳ Ｐゴシック"/>
            <family val="2"/>
            <charset val="128"/>
          </rPr>
          <t>を</t>
        </r>
        <r>
          <rPr>
            <sz val="10"/>
            <color rgb="FF000000"/>
            <rFont val="ＭＳ Ｐゴシック"/>
            <family val="2"/>
            <charset val="128"/>
          </rPr>
          <t xml:space="preserve">
</t>
        </r>
        <r>
          <rPr>
            <sz val="10"/>
            <color rgb="FF000000"/>
            <rFont val="ＭＳ Ｐゴシック"/>
            <family val="2"/>
            <charset val="128"/>
          </rPr>
          <t>引いた金額となります。</t>
        </r>
      </text>
    </comment>
    <comment ref="AF42" authorId="0" shapeId="0" xr:uid="{48A78344-4297-5F46-98AA-500BDD1D2393}">
      <text>
        <r>
          <rPr>
            <sz val="10"/>
            <color rgb="FF000000"/>
            <rFont val="Yu Gothic UI"/>
          </rPr>
          <t>請求書が複数枚にわたる場合、【小計欄】を合計して記入してください。</t>
        </r>
      </text>
    </comment>
  </commentList>
</comments>
</file>

<file path=xl/sharedStrings.xml><?xml version="1.0" encoding="utf-8"?>
<sst xmlns="http://schemas.openxmlformats.org/spreadsheetml/2006/main" count="247" uniqueCount="73">
  <si>
    <t xml:space="preserve">    請　　　求　　　書　　</t>
    <rPh sb="4" eb="5">
      <t>ショウ</t>
    </rPh>
    <rPh sb="8" eb="9">
      <t>モトム</t>
    </rPh>
    <rPh sb="12" eb="13">
      <t>ショ</t>
    </rPh>
    <phoneticPr fontId="3"/>
  </si>
  <si>
    <t>　　　　　　　年　　　　月　　　　日</t>
    <rPh sb="7" eb="8">
      <t>ネン</t>
    </rPh>
    <rPh sb="12" eb="13">
      <t>ツキ</t>
    </rPh>
    <rPh sb="17" eb="18">
      <t>ヒ</t>
    </rPh>
    <phoneticPr fontId="3"/>
  </si>
  <si>
    <t>No.</t>
    <phoneticPr fontId="3"/>
  </si>
  <si>
    <r>
      <t>株式会社　　</t>
    </r>
    <r>
      <rPr>
        <sz val="19"/>
        <rFont val="ＭＳ Ｐゴシック"/>
        <family val="3"/>
        <charset val="128"/>
      </rPr>
      <t>青　電　社</t>
    </r>
    <r>
      <rPr>
        <sz val="18"/>
        <rFont val="ＭＳ Ｐゴシック"/>
        <family val="3"/>
        <charset val="128"/>
      </rPr>
      <t>　　　</t>
    </r>
    <r>
      <rPr>
        <sz val="14"/>
        <rFont val="ＭＳ Ｐゴシック"/>
        <family val="3"/>
        <charset val="128"/>
      </rPr>
      <t>御中</t>
    </r>
    <rPh sb="0" eb="2">
      <t>カブシキ</t>
    </rPh>
    <rPh sb="2" eb="4">
      <t>カイシャ</t>
    </rPh>
    <rPh sb="6" eb="7">
      <t>アオ</t>
    </rPh>
    <rPh sb="8" eb="9">
      <t>デン</t>
    </rPh>
    <rPh sb="10" eb="11">
      <t>シャ</t>
    </rPh>
    <rPh sb="14" eb="16">
      <t>オンチュウ</t>
    </rPh>
    <phoneticPr fontId="3"/>
  </si>
  <si>
    <t>青電社
担当者</t>
    <rPh sb="0" eb="3">
      <t xml:space="preserve">セイデンシャ </t>
    </rPh>
    <rPh sb="4" eb="7">
      <t xml:space="preserve">タントウシャ </t>
    </rPh>
    <phoneticPr fontId="3"/>
  </si>
  <si>
    <t>所在地</t>
    <rPh sb="0" eb="3">
      <t xml:space="preserve">ショザイチ </t>
    </rPh>
    <phoneticPr fontId="3"/>
  </si>
  <si>
    <t>会社名</t>
    <rPh sb="0" eb="2">
      <t xml:space="preserve">カイシャ </t>
    </rPh>
    <rPh sb="2" eb="3">
      <t xml:space="preserve">シャメイ </t>
    </rPh>
    <phoneticPr fontId="3"/>
  </si>
  <si>
    <t>下記の通り御請求致します。</t>
    <rPh sb="0" eb="2">
      <t>カキ</t>
    </rPh>
    <rPh sb="3" eb="4">
      <t>トオ</t>
    </rPh>
    <rPh sb="5" eb="8">
      <t>ゴセイキュウ</t>
    </rPh>
    <rPh sb="8" eb="9">
      <t>イタ</t>
    </rPh>
    <phoneticPr fontId="3"/>
  </si>
  <si>
    <t>電話番号</t>
  </si>
  <si>
    <t>FAX番号</t>
  </si>
  <si>
    <t>今回請求金額
（税込）</t>
    <rPh sb="0" eb="2">
      <t>コンカイ</t>
    </rPh>
    <rPh sb="2" eb="4">
      <t>セイキュウ</t>
    </rPh>
    <rPh sb="4" eb="6">
      <t>キンガク</t>
    </rPh>
    <rPh sb="8" eb="10">
      <t xml:space="preserve">ゼイコミ </t>
    </rPh>
    <phoneticPr fontId="3"/>
  </si>
  <si>
    <t>担当者名</t>
  </si>
  <si>
    <t>適格
請求書番号</t>
    <rPh sb="0" eb="2">
      <t xml:space="preserve">テキカク </t>
    </rPh>
    <phoneticPr fontId="3"/>
  </si>
  <si>
    <t>T-</t>
    <phoneticPr fontId="3"/>
  </si>
  <si>
    <t>件　　　　　　名</t>
    <rPh sb="0" eb="1">
      <t>ケン</t>
    </rPh>
    <rPh sb="7" eb="8">
      <t>メイ</t>
    </rPh>
    <phoneticPr fontId="3"/>
  </si>
  <si>
    <t>工事番号</t>
  </si>
  <si>
    <t>請負金額
（税抜）[A]</t>
    <rPh sb="0" eb="1">
      <t>ショウ</t>
    </rPh>
    <rPh sb="1" eb="2">
      <t>フ</t>
    </rPh>
    <rPh sb="2" eb="3">
      <t>キン</t>
    </rPh>
    <rPh sb="3" eb="4">
      <t>ガク</t>
    </rPh>
    <rPh sb="6" eb="7">
      <t>ゼイ</t>
    </rPh>
    <rPh sb="7" eb="8">
      <t>ヌ</t>
    </rPh>
    <phoneticPr fontId="3"/>
  </si>
  <si>
    <t>出来高
（％）</t>
    <rPh sb="0" eb="3">
      <t>デキダカ</t>
    </rPh>
    <phoneticPr fontId="3"/>
  </si>
  <si>
    <t>出来高金額
（税抜）</t>
    <rPh sb="0" eb="3">
      <t xml:space="preserve">デキダカ </t>
    </rPh>
    <rPh sb="3" eb="5">
      <t xml:space="preserve">キンガク </t>
    </rPh>
    <rPh sb="7" eb="8">
      <t>ゼイ</t>
    </rPh>
    <rPh sb="8" eb="9">
      <t>ヌ</t>
    </rPh>
    <phoneticPr fontId="3"/>
  </si>
  <si>
    <t>出来高金額
ｘ90％ [B]</t>
    <rPh sb="0" eb="3">
      <t xml:space="preserve">デキダカ </t>
    </rPh>
    <rPh sb="3" eb="5">
      <t xml:space="preserve">キンガク </t>
    </rPh>
    <phoneticPr fontId="3"/>
  </si>
  <si>
    <t>既受領金
（税抜）[C]</t>
    <rPh sb="0" eb="1">
      <t>キ</t>
    </rPh>
    <rPh sb="1" eb="2">
      <t>ジュ</t>
    </rPh>
    <rPh sb="2" eb="3">
      <t>リョウ</t>
    </rPh>
    <rPh sb="3" eb="4">
      <t>キン</t>
    </rPh>
    <rPh sb="6" eb="7">
      <t>ゼイ</t>
    </rPh>
    <rPh sb="7" eb="8">
      <t>ヌ</t>
    </rPh>
    <phoneticPr fontId="3"/>
  </si>
  <si>
    <t>今　回　請　求　額</t>
    <rPh sb="0" eb="1">
      <t>イマ</t>
    </rPh>
    <rPh sb="2" eb="3">
      <t>カイ</t>
    </rPh>
    <rPh sb="4" eb="5">
      <t>ショウ</t>
    </rPh>
    <rPh sb="6" eb="7">
      <t>モトム</t>
    </rPh>
    <rPh sb="8" eb="9">
      <t>ガク</t>
    </rPh>
    <phoneticPr fontId="3"/>
  </si>
  <si>
    <t>請求残高(税抜)
[A]-[B]-[C]</t>
    <rPh sb="0" eb="2">
      <t xml:space="preserve">セイキュウ </t>
    </rPh>
    <rPh sb="2" eb="3">
      <t>ザン</t>
    </rPh>
    <rPh sb="3" eb="4">
      <t>コウ</t>
    </rPh>
    <rPh sb="5" eb="7">
      <t xml:space="preserve">ゼイヌキ </t>
    </rPh>
    <phoneticPr fontId="3"/>
  </si>
  <si>
    <t>工事台帳区分</t>
    <rPh sb="0" eb="2">
      <t>コウジ</t>
    </rPh>
    <rPh sb="2" eb="4">
      <t>ダイチョウ</t>
    </rPh>
    <rPh sb="4" eb="6">
      <t>クブン</t>
    </rPh>
    <phoneticPr fontId="3"/>
  </si>
  <si>
    <t>注文№</t>
  </si>
  <si>
    <t>請求額</t>
    <rPh sb="0" eb="2">
      <t>セイキュウ</t>
    </rPh>
    <rPh sb="2" eb="3">
      <t>ガク</t>
    </rPh>
    <phoneticPr fontId="3"/>
  </si>
  <si>
    <t>消費税</t>
    <rPh sb="0" eb="3">
      <t>ショウヒゼイ</t>
    </rPh>
    <phoneticPr fontId="3"/>
  </si>
  <si>
    <t>小　計</t>
    <rPh sb="0" eb="1">
      <t>ショウ</t>
    </rPh>
    <rPh sb="2" eb="3">
      <t>ケイ</t>
    </rPh>
    <phoneticPr fontId="3"/>
  </si>
  <si>
    <t>注）１．	毎月末日締、翌月5日迄に提出のこと。			
　　２．	未契約、未注文の請求、又は提出期限の遅れた
　　　　場合の支払は原則として保留します。
　　３．	中間請求の場合、出来高ｘ10％分は支払保留金とします。</t>
    <phoneticPr fontId="3"/>
  </si>
  <si>
    <t>※太枠の内側のみ記入下さい
　・青電社担当者
　・請求内容
　・振込先情報</t>
    <phoneticPr fontId="3"/>
  </si>
  <si>
    <t>合　計</t>
    <rPh sb="0" eb="1">
      <t>ゴウ</t>
    </rPh>
    <rPh sb="2" eb="3">
      <t>ケイ</t>
    </rPh>
    <phoneticPr fontId="3"/>
  </si>
  <si>
    <t>振込先情報</t>
    <rPh sb="3" eb="5">
      <t xml:space="preserve">ジョウホウ </t>
    </rPh>
    <phoneticPr fontId="3"/>
  </si>
  <si>
    <t>青電社使用欄</t>
    <rPh sb="0" eb="3">
      <t xml:space="preserve">セイデンシャ </t>
    </rPh>
    <rPh sb="3" eb="6">
      <t xml:space="preserve">シヨウラン </t>
    </rPh>
    <phoneticPr fontId="3"/>
  </si>
  <si>
    <t xml:space="preserve">     </t>
    <rPh sb="1" eb="2">
      <t>チュウマイツキマツヒシヨクゲツヒマデテイシュツミケイヤクミチュウモンセイキュウマタテイシュツキゲンオクバアイシハラゲンソクホリュウショウヒゼイホンコウジセイキュウジゼンガクセイキュウチュウカンセイキュウ</t>
    </rPh>
    <phoneticPr fontId="3"/>
  </si>
  <si>
    <t>銀行名</t>
  </si>
  <si>
    <t>銀行ｺｰﾄﾞ</t>
    <phoneticPr fontId="3"/>
  </si>
  <si>
    <t>社長</t>
    <rPh sb="0" eb="2">
      <t>シャチョウ</t>
    </rPh>
    <phoneticPr fontId="3"/>
  </si>
  <si>
    <t>上長</t>
    <rPh sb="0" eb="1">
      <t>ジョウ</t>
    </rPh>
    <rPh sb="1" eb="2">
      <t>チョウ</t>
    </rPh>
    <phoneticPr fontId="3"/>
  </si>
  <si>
    <t>担当</t>
    <rPh sb="0" eb="2">
      <t>タントウ</t>
    </rPh>
    <phoneticPr fontId="3"/>
  </si>
  <si>
    <t>本支店名</t>
    <rPh sb="0" eb="1">
      <t xml:space="preserve">ホン </t>
    </rPh>
    <phoneticPr fontId="3"/>
  </si>
  <si>
    <t>支店ｺｰﾄﾞ</t>
    <phoneticPr fontId="3"/>
  </si>
  <si>
    <t>口座種類</t>
    <phoneticPr fontId="3"/>
  </si>
  <si>
    <t>普通　・　当座</t>
    <phoneticPr fontId="3"/>
  </si>
  <si>
    <t>口座番号</t>
  </si>
  <si>
    <t>口座名義人
フリガナ</t>
    <phoneticPr fontId="3"/>
  </si>
  <si>
    <t>口座名義人</t>
  </si>
  <si>
    <r>
      <t>株式会社</t>
    </r>
    <r>
      <rPr>
        <sz val="11"/>
        <color theme="1"/>
        <rFont val="ＭＳ Ｐゴシック"/>
        <family val="2"/>
        <charset val="128"/>
      </rPr>
      <t>青電社</t>
    </r>
    <rPh sb="0" eb="1">
      <t>カブ</t>
    </rPh>
    <rPh sb="1" eb="2">
      <t>シキ</t>
    </rPh>
    <rPh sb="2" eb="3">
      <t>カイ</t>
    </rPh>
    <rPh sb="3" eb="4">
      <t>シャ</t>
    </rPh>
    <rPh sb="4" eb="5">
      <t>セイ</t>
    </rPh>
    <rPh sb="5" eb="6">
      <t>デン</t>
    </rPh>
    <rPh sb="6" eb="7">
      <t>シャ</t>
    </rPh>
    <phoneticPr fontId="3"/>
  </si>
  <si>
    <t>240522計1</t>
    <rPh sb="6" eb="7">
      <t xml:space="preserve">ケイサン </t>
    </rPh>
    <phoneticPr fontId="2"/>
  </si>
  <si>
    <t>印刷範囲外</t>
    <rPh sb="0" eb="5">
      <t xml:space="preserve">インサツハンイガイ </t>
    </rPh>
    <phoneticPr fontId="3"/>
  </si>
  <si>
    <t>小　計</t>
    <rPh sb="0" eb="1">
      <t>ゴウ</t>
    </rPh>
    <rPh sb="2" eb="3">
      <t>ケイ</t>
    </rPh>
    <phoneticPr fontId="3"/>
  </si>
  <si>
    <t>※太枠の内側のみ記入下さい</t>
    <rPh sb="1" eb="3">
      <t>フトワク</t>
    </rPh>
    <rPh sb="4" eb="6">
      <t>ウチガワ</t>
    </rPh>
    <rPh sb="8" eb="10">
      <t>キニュウ</t>
    </rPh>
    <rPh sb="10" eb="11">
      <t>クダ</t>
    </rPh>
    <phoneticPr fontId="3"/>
  </si>
  <si>
    <t>240522計2</t>
    <rPh sb="6" eb="7">
      <t xml:space="preserve">ケイサン </t>
    </rPh>
    <phoneticPr fontId="2"/>
  </si>
  <si>
    <t>240522手1</t>
    <rPh sb="6" eb="7">
      <t xml:space="preserve">テ </t>
    </rPh>
    <phoneticPr fontId="2"/>
  </si>
  <si>
    <t>240522手2</t>
    <rPh sb="6" eb="7">
      <t xml:space="preserve">テ </t>
    </rPh>
    <phoneticPr fontId="2"/>
  </si>
  <si>
    <t>記入例</t>
    <rPh sb="0" eb="3">
      <t xml:space="preserve">キニュウレイ </t>
    </rPh>
    <phoneticPr fontId="2"/>
  </si>
  <si>
    <t>赤字箇所を正しく記入した上で、ご提出下さい。</t>
    <rPh sb="0" eb="2">
      <t xml:space="preserve">アカジ </t>
    </rPh>
    <rPh sb="2" eb="4">
      <t xml:space="preserve">カショガ </t>
    </rPh>
    <rPh sb="5" eb="6">
      <t xml:space="preserve">タダシク </t>
    </rPh>
    <rPh sb="8" eb="10">
      <t xml:space="preserve">キニュウシタウエデ </t>
    </rPh>
    <phoneticPr fontId="2"/>
  </si>
  <si>
    <t>□□</t>
    <phoneticPr fontId="2"/>
  </si>
  <si>
    <t>名古屋市守山区◯◯◯◯-◯◯</t>
    <rPh sb="0" eb="7">
      <t xml:space="preserve">ショザイチ </t>
    </rPh>
    <phoneticPr fontId="2"/>
  </si>
  <si>
    <t>株式会社□□□□</t>
    <rPh sb="0" eb="4">
      <t xml:space="preserve">カブ </t>
    </rPh>
    <phoneticPr fontId="2"/>
  </si>
  <si>
    <t>052-888-0000</t>
    <phoneticPr fontId="2"/>
  </si>
  <si>
    <t>◯◯◯◯</t>
    <phoneticPr fontId="2"/>
  </si>
  <si>
    <t>00000000000000</t>
    <phoneticPr fontId="2"/>
  </si>
  <si>
    <t>□□□□新築工事</t>
    <rPh sb="4" eb="6">
      <t xml:space="preserve">シンチク </t>
    </rPh>
    <rPh sb="6" eb="8">
      <t xml:space="preserve">チンチクコウジ </t>
    </rPh>
    <phoneticPr fontId="2"/>
  </si>
  <si>
    <t>5400001-01</t>
  </si>
  <si>
    <t>□□□銀行</t>
    <rPh sb="1" eb="3">
      <t xml:space="preserve">ギンコウ </t>
    </rPh>
    <phoneticPr fontId="2"/>
  </si>
  <si>
    <t>0000</t>
    <phoneticPr fontId="2"/>
  </si>
  <si>
    <t>□□□支店</t>
    <rPh sb="0" eb="3">
      <t xml:space="preserve">チャヤサカ </t>
    </rPh>
    <rPh sb="3" eb="4">
      <t xml:space="preserve">シテン </t>
    </rPh>
    <phoneticPr fontId="2"/>
  </si>
  <si>
    <t>000</t>
    <phoneticPr fontId="2"/>
  </si>
  <si>
    <t>当座</t>
    <phoneticPr fontId="3"/>
  </si>
  <si>
    <t>0000000</t>
    <phoneticPr fontId="2"/>
  </si>
  <si>
    <t>□□□□□□□</t>
    <phoneticPr fontId="2"/>
  </si>
  <si>
    <t>99-00</t>
    <phoneticPr fontId="2"/>
  </si>
  <si>
    <t>※記入上の注意事項
●シートの保護を設定しています。
　　保護対象のセルを修正する場合は、シートの保護を解除してください。
　　パスワードの設定はありません。
●灰色塗りのセルには関数を設定しています。
　　必要に応じて、削除して下さい。
●請求書発行日
　　：締日を記入してください。
●番号
　　：請求書の通し番号を記入してください。
●会社名
　　：会社印は不要です。（御社の規定により押印していただいても構いません）
●工事番号（７桁＋ハイフン＋２桁）／注文No.
　　：注文書に記載があります。
●出来高
　　：0.1%単位まで記入して下さい。
●出来高金額
　　：1,000円未満は切り捨ててください。
●出来高金額x90％
　　：1,000円未満は切り捨ててください。
　　　出来高100％の場合は、出来高金額をそのまま記入してください。
●既受領金
　　：先月請求分の【出来高金額x90%】を記入してください。
●請求残高
　　：【請負金額】から【出来高金額x90%】と【既受領金】を引いた金額となります。
●合計
　　：請求書が複数枚にわたる場合、【小計】欄を合計して記入してください。</t>
    <rPh sb="1" eb="4">
      <t xml:space="preserve">キニュウジョウノ </t>
    </rPh>
    <rPh sb="5" eb="7">
      <t xml:space="preserve">チュウイ </t>
    </rPh>
    <rPh sb="7" eb="9">
      <t xml:space="preserve">ジコウ </t>
    </rPh>
    <rPh sb="15" eb="17">
      <t xml:space="preserve">ホゴ </t>
    </rPh>
    <rPh sb="18" eb="20">
      <t xml:space="preserve">セッテイ </t>
    </rPh>
    <rPh sb="26" eb="30">
      <t xml:space="preserve">ホゴ </t>
    </rPh>
    <rPh sb="30" eb="32">
      <t xml:space="preserve">タイショウ </t>
    </rPh>
    <rPh sb="36" eb="38">
      <t xml:space="preserve">シュウセイスル </t>
    </rPh>
    <rPh sb="40" eb="42">
      <t xml:space="preserve">バアイハ </t>
    </rPh>
    <rPh sb="48" eb="50">
      <t xml:space="preserve">ホゴヲ </t>
    </rPh>
    <rPh sb="51" eb="53">
      <t xml:space="preserve">カイジョ </t>
    </rPh>
    <rPh sb="68" eb="70">
      <t xml:space="preserve">セッテイ </t>
    </rPh>
    <rPh sb="79" eb="120">
      <t xml:space="preserve">セイキュウショバッコウビ </t>
    </rPh>
    <rPh sb="120" eb="122">
      <t xml:space="preserve">ハッコウビ </t>
    </rPh>
    <rPh sb="123" eb="125">
      <t xml:space="preserve">シメビ </t>
    </rPh>
    <rPh sb="128" eb="130">
      <t xml:space="preserve">キニュウ </t>
    </rPh>
    <rPh sb="139" eb="141">
      <t xml:space="preserve">バンゴウ </t>
    </rPh>
    <rPh sb="164" eb="167">
      <t xml:space="preserve">デキダカ </t>
    </rPh>
    <rPh sb="173" eb="176">
      <t xml:space="preserve">カイシャメイ </t>
    </rPh>
    <rPh sb="180" eb="183">
      <t xml:space="preserve">カイシャインハ </t>
    </rPh>
    <rPh sb="184" eb="186">
      <t xml:space="preserve">フヨウデス </t>
    </rPh>
    <rPh sb="190" eb="192">
      <t xml:space="preserve">オンシャノ </t>
    </rPh>
    <rPh sb="193" eb="195">
      <t xml:space="preserve">キテイ </t>
    </rPh>
    <rPh sb="198" eb="200">
      <t xml:space="preserve">オウインシテイタダイテモ </t>
    </rPh>
    <rPh sb="208" eb="209">
      <t xml:space="preserve">カマイマセン </t>
    </rPh>
    <rPh sb="216" eb="220">
      <t xml:space="preserve">コウジバンゴウ </t>
    </rPh>
    <rPh sb="222" eb="223">
      <t xml:space="preserve">ケタ </t>
    </rPh>
    <rPh sb="230" eb="231">
      <t xml:space="preserve">ケタ </t>
    </rPh>
    <rPh sb="233" eb="235">
      <t xml:space="preserve">チュウモン </t>
    </rPh>
    <rPh sb="242" eb="245">
      <t xml:space="preserve">チュウモンショ </t>
    </rPh>
    <rPh sb="246" eb="248">
      <t xml:space="preserve">キサイ </t>
    </rPh>
    <rPh sb="257" eb="259">
      <t xml:space="preserve">キニュウ </t>
    </rPh>
    <rPh sb="280" eb="283">
      <t xml:space="preserve">エンミマン </t>
    </rPh>
    <rPh sb="284" eb="285">
      <t xml:space="preserve">キリステテクダサイ </t>
    </rPh>
    <rPh sb="330" eb="333">
      <t xml:space="preserve">デキダカ </t>
    </rPh>
    <rPh sb="339" eb="341">
      <t xml:space="preserve">バアイハ </t>
    </rPh>
    <rPh sb="343" eb="346">
      <t xml:space="preserve">デキダカ </t>
    </rPh>
    <rPh sb="346" eb="348">
      <t xml:space="preserve">キンガク </t>
    </rPh>
    <rPh sb="353" eb="355">
      <t xml:space="preserve">キニュウシテクダサイ </t>
    </rPh>
    <rPh sb="366" eb="367">
      <t>🪵</t>
    </rPh>
    <rPh sb="367" eb="370">
      <t xml:space="preserve">ジュリョウキン </t>
    </rPh>
    <rPh sb="375" eb="377">
      <t xml:space="preserve">セイキュウ </t>
    </rPh>
    <rPh sb="377" eb="378">
      <t xml:space="preserve">ブン </t>
    </rPh>
    <rPh sb="401" eb="402">
      <t>ヒイタ</t>
    </rPh>
    <rPh sb="402" eb="406">
      <t/>
    </rPh>
    <rPh sb="438" eb="439">
      <t xml:space="preserve">ヒイタキンガク </t>
    </rPh>
    <rPh sb="442" eb="443">
      <t xml:space="preserve">スデニ </t>
    </rPh>
    <rPh sb="443" eb="446">
      <t xml:space="preserve">ジュリョウキン </t>
    </rPh>
    <rPh sb="458" eb="460">
      <t xml:space="preserve">ゴウケイ </t>
    </rPh>
    <rPh sb="482" eb="483">
      <t xml:space="preserve">ラン </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</si>
</sst>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0%"/>
    <numFmt numFmtId="177" formatCode="yyyy&quot;年&quot;m&quot;月&quot;d&quot;日&quot;;@"/>
    <numFmt numFmtId="178" formatCode="#,##0_);[Red]\(#,##0\)"/>
    <numFmt numFmtId="179" formatCode="&quot;¥&quot;#,##0\-;&quot;¥&quot;\-#,##0\-"/>
  </numFmts>
  <fonts count="39">
    <font>
      <sz val="12"/>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10"/>
      <name val="ＭＳ Ｐゴシック"/>
      <family val="2"/>
      <charset val="128"/>
    </font>
    <font>
      <sz val="11"/>
      <name val="ＭＳ Ｐゴシック"/>
      <family val="2"/>
      <charset val="128"/>
    </font>
    <font>
      <sz val="9"/>
      <name val="ＭＳ Ｐゴシック"/>
      <family val="3"/>
      <charset val="128"/>
    </font>
    <font>
      <sz val="8"/>
      <name val="ＭＳ Ｐゴシック"/>
      <family val="2"/>
      <charset val="128"/>
    </font>
    <font>
      <sz val="9"/>
      <name val="ＭＳ Ｐゴシック"/>
      <family val="2"/>
      <charset val="128"/>
    </font>
    <font>
      <sz val="16"/>
      <name val="ＭＳ Ｐゴシック"/>
      <family val="2"/>
      <charset val="128"/>
    </font>
    <font>
      <sz val="11"/>
      <name val="ＭＳ ゴシック"/>
      <family val="2"/>
      <charset val="128"/>
    </font>
    <font>
      <sz val="12"/>
      <name val="ＭＳ Ｐゴシック"/>
      <family val="3"/>
      <charset val="128"/>
    </font>
    <font>
      <sz val="22"/>
      <name val="ＭＳ Ｐゴシック"/>
      <family val="3"/>
      <charset val="128"/>
    </font>
    <font>
      <sz val="14"/>
      <name val="ＭＳ Ｐゴシック"/>
      <family val="3"/>
      <charset val="128"/>
    </font>
    <font>
      <sz val="15"/>
      <name val="ＭＳ Ｐゴシック"/>
      <family val="3"/>
      <charset val="128"/>
    </font>
    <font>
      <sz val="14"/>
      <name val="ＭＳ Ｐゴシック"/>
      <family val="2"/>
      <charset val="128"/>
    </font>
    <font>
      <sz val="19"/>
      <name val="ＭＳ Ｐゴシック"/>
      <family val="3"/>
      <charset val="128"/>
    </font>
    <font>
      <sz val="18"/>
      <name val="ＭＳ Ｐゴシック"/>
      <family val="3"/>
      <charset val="128"/>
    </font>
    <font>
      <sz val="12"/>
      <name val="ＭＳ Ｐゴシック"/>
      <family val="2"/>
      <charset val="128"/>
    </font>
    <font>
      <sz val="24"/>
      <name val="ＭＳ Ｐゴシック"/>
      <family val="3"/>
      <charset val="128"/>
    </font>
    <font>
      <sz val="10"/>
      <color rgb="FF000000"/>
      <name val="Yu Gothic UI"/>
    </font>
    <font>
      <sz val="10"/>
      <color rgb="FF000000"/>
      <name val="ＭＳ Ｐゴシック"/>
      <family val="2"/>
      <charset val="128"/>
    </font>
    <font>
      <b/>
      <sz val="16"/>
      <name val="ＭＳ Ｐゴシック"/>
      <family val="3"/>
      <charset val="128"/>
    </font>
    <font>
      <b/>
      <sz val="11"/>
      <name val="ＭＳ Ｐゴシック"/>
      <family val="3"/>
      <charset val="128"/>
    </font>
    <font>
      <sz val="11"/>
      <color rgb="FFFF0000"/>
      <name val="ＭＳ Ｐゴシック"/>
      <family val="2"/>
      <charset val="128"/>
    </font>
    <font>
      <sz val="12"/>
      <color rgb="FFFF0000"/>
      <name val="ＭＳ Ｐゴシック"/>
      <family val="2"/>
      <charset val="128"/>
    </font>
    <font>
      <sz val="12"/>
      <color rgb="FFFF0000"/>
      <name val="ＭＳ Ｐゴシック"/>
      <family val="3"/>
      <charset val="128"/>
    </font>
    <font>
      <sz val="14"/>
      <color rgb="FFFF0000"/>
      <name val="ＭＳ Ｐゴシック"/>
      <family val="3"/>
      <charset val="128"/>
    </font>
    <font>
      <sz val="10"/>
      <color rgb="FFFF0000"/>
      <name val="ＭＳ Ｐゴシック"/>
      <family val="2"/>
      <charset val="128"/>
    </font>
    <font>
      <sz val="11"/>
      <color rgb="FFFF0000"/>
      <name val="ＭＳ Ｐゴシック"/>
      <family val="3"/>
      <charset val="128"/>
    </font>
    <font>
      <sz val="14"/>
      <color rgb="FFFF0000"/>
      <name val="ＭＳ Ｐゴシック"/>
      <family val="2"/>
      <charset val="128"/>
    </font>
    <font>
      <sz val="22"/>
      <color rgb="FFFF0000"/>
      <name val="ＭＳ Ｐゴシック"/>
      <family val="3"/>
      <charset val="128"/>
    </font>
    <font>
      <sz val="11"/>
      <color theme="1"/>
      <name val="ＭＳ Ｐゴシック"/>
      <family val="2"/>
      <charset val="128"/>
    </font>
    <font>
      <sz val="12"/>
      <color rgb="FFFF0000"/>
      <name val="MS PGothic"/>
      <family val="2"/>
      <charset val="128"/>
    </font>
    <font>
      <sz val="9"/>
      <color rgb="FFFF0000"/>
      <name val="ＭＳ Ｐゴシック"/>
      <family val="2"/>
      <charset val="128"/>
    </font>
    <font>
      <sz val="9"/>
      <name val="ＭＳ ゴシック"/>
      <family val="2"/>
      <charset val="128"/>
    </font>
    <font>
      <sz val="10"/>
      <name val="ＭＳ ゴシック"/>
      <family val="2"/>
      <charset val="128"/>
    </font>
    <font>
      <sz val="10"/>
      <color rgb="FF000000"/>
      <name val="游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27">
    <border>
      <left/>
      <right/>
      <top/>
      <bottom/>
      <diagonal/>
    </border>
    <border>
      <left style="thin">
        <color theme="0" tint="-0.24994659260841701"/>
      </left>
      <right style="thick">
        <color indexed="64"/>
      </right>
      <top style="thin">
        <color theme="0" tint="-0.24994659260841701"/>
      </top>
      <bottom style="thick">
        <color indexed="64"/>
      </bottom>
      <diagonal/>
    </border>
    <border>
      <left style="thin">
        <color theme="0" tint="-0.24994659260841701"/>
      </left>
      <right style="thin">
        <color theme="0" tint="-0.24994659260841701"/>
      </right>
      <top style="thin">
        <color theme="0" tint="-0.24994659260841701"/>
      </top>
      <bottom style="thick">
        <color indexed="64"/>
      </bottom>
      <diagonal/>
    </border>
    <border>
      <left style="thick">
        <color indexed="64"/>
      </left>
      <right style="thin">
        <color theme="0" tint="-0.24994659260841701"/>
      </right>
      <top style="thin">
        <color theme="0" tint="-0.24994659260841701"/>
      </top>
      <bottom style="thick">
        <color indexed="64"/>
      </bottom>
      <diagonal/>
    </border>
    <border>
      <left style="thin">
        <color theme="0" tint="-0.24994659260841701"/>
      </left>
      <right style="thick">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indexed="64"/>
      </left>
      <right style="thin">
        <color theme="0" tint="-0.24994659260841701"/>
      </right>
      <top style="thin">
        <color theme="0" tint="-0.24994659260841701"/>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right style="thick">
        <color indexed="64"/>
      </right>
      <top/>
      <bottom style="thick">
        <color indexed="64"/>
      </bottom>
      <diagonal/>
    </border>
    <border>
      <left/>
      <right/>
      <top/>
      <bottom style="thick">
        <color indexed="64"/>
      </bottom>
      <diagonal/>
    </border>
    <border>
      <left style="dotted">
        <color indexed="64"/>
      </left>
      <right/>
      <top/>
      <bottom style="thick">
        <color indexed="64"/>
      </bottom>
      <diagonal/>
    </border>
    <border>
      <left/>
      <right style="dotted">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ck">
        <color indexed="64"/>
      </left>
      <right/>
      <top/>
      <bottom style="thick">
        <color indexed="64"/>
      </bottom>
      <diagonal/>
    </border>
    <border>
      <left/>
      <right style="thick">
        <color indexed="64"/>
      </right>
      <top/>
      <bottom/>
      <diagonal/>
    </border>
    <border>
      <left style="dotted">
        <color indexed="64"/>
      </left>
      <right/>
      <top/>
      <bottom/>
      <diagonal/>
    </border>
    <border>
      <left/>
      <right style="dotted">
        <color indexed="64"/>
      </right>
      <top/>
      <bottom/>
      <diagonal/>
    </border>
    <border>
      <left style="thick">
        <color indexed="64"/>
      </left>
      <right/>
      <top/>
      <bottom/>
      <diagonal/>
    </border>
    <border>
      <left/>
      <right style="thick">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thick">
        <color indexed="64"/>
      </left>
      <right/>
      <top style="thin">
        <color indexed="64"/>
      </top>
      <bottom/>
      <diagonal/>
    </border>
    <border>
      <left/>
      <right style="thick">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thick">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style="thick">
        <color indexed="64"/>
      </right>
      <top style="thin">
        <color theme="0" tint="-0.24994659260841701"/>
      </top>
      <bottom style="thick">
        <color indexed="64"/>
      </bottom>
      <diagonal/>
    </border>
    <border>
      <left style="thin">
        <color indexed="64"/>
      </left>
      <right style="thin">
        <color indexed="64"/>
      </right>
      <top style="thin">
        <color theme="0" tint="-0.24994659260841701"/>
      </top>
      <bottom style="thick">
        <color indexed="64"/>
      </bottom>
      <diagonal/>
    </border>
    <border>
      <left/>
      <right style="thin">
        <color indexed="64"/>
      </right>
      <top style="thin">
        <color theme="0" tint="-0.24994659260841701"/>
      </top>
      <bottom style="thin">
        <color theme="0" tint="-0.34998626667073579"/>
      </bottom>
      <diagonal/>
    </border>
    <border>
      <left/>
      <right/>
      <top style="thin">
        <color theme="0" tint="-0.24994659260841701"/>
      </top>
      <bottom style="thin">
        <color theme="0" tint="-0.34998626667073579"/>
      </bottom>
      <diagonal/>
    </border>
    <border>
      <left style="dotted">
        <color indexed="64"/>
      </left>
      <right/>
      <top style="thin">
        <color theme="0" tint="-0.24994659260841701"/>
      </top>
      <bottom style="thin">
        <color theme="0" tint="-0.34998626667073579"/>
      </bottom>
      <diagonal/>
    </border>
    <border>
      <left/>
      <right style="dotted">
        <color indexed="64"/>
      </right>
      <top style="thin">
        <color theme="0" tint="-0.24994659260841701"/>
      </top>
      <bottom style="thin">
        <color theme="0" tint="-0.34998626667073579"/>
      </bottom>
      <diagonal/>
    </border>
    <border>
      <left style="thin">
        <color indexed="64"/>
      </left>
      <right/>
      <top style="thin">
        <color theme="0" tint="-0.24994659260841701"/>
      </top>
      <bottom style="thin">
        <color theme="0" tint="-0.34998626667073579"/>
      </bottom>
      <diagonal/>
    </border>
    <border>
      <left style="thin">
        <color indexed="64"/>
      </left>
      <right style="thin">
        <color indexed="64"/>
      </right>
      <top style="thin">
        <color theme="0" tint="-0.24994659260841701"/>
      </top>
      <bottom style="thin">
        <color theme="0" tint="-0.34998626667073579"/>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ck">
        <color indexed="64"/>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dotted">
        <color indexed="64"/>
      </left>
      <right/>
      <top style="thin">
        <color theme="0" tint="-0.24994659260841701"/>
      </top>
      <bottom style="thin">
        <color theme="0" tint="-0.24994659260841701"/>
      </bottom>
      <diagonal/>
    </border>
    <border>
      <left/>
      <right style="dotted">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diagonal/>
    </border>
    <border>
      <left/>
      <right/>
      <top style="thin">
        <color theme="0" tint="-0.24994659260841701"/>
      </top>
      <bottom/>
      <diagonal/>
    </border>
    <border>
      <left style="thin">
        <color indexed="64"/>
      </left>
      <right/>
      <top style="thin">
        <color theme="0" tint="-0.24994659260841701"/>
      </top>
      <bottom/>
      <diagonal/>
    </border>
    <border>
      <left style="thick">
        <color indexed="64"/>
      </left>
      <right/>
      <top style="thin">
        <color theme="0" tint="-0.24994659260841701"/>
      </top>
      <bottom/>
      <diagonal/>
    </border>
    <border>
      <left/>
      <right style="thin">
        <color indexed="64"/>
      </right>
      <top/>
      <bottom style="thin">
        <color theme="0" tint="-0.24994659260841701"/>
      </bottom>
      <diagonal/>
    </border>
    <border>
      <left/>
      <right/>
      <top/>
      <bottom style="thin">
        <color theme="0" tint="-0.24994659260841701"/>
      </bottom>
      <diagonal/>
    </border>
    <border>
      <left style="thin">
        <color indexed="64"/>
      </left>
      <right/>
      <top/>
      <bottom style="thin">
        <color theme="0" tint="-0.24994659260841701"/>
      </bottom>
      <diagonal/>
    </border>
    <border>
      <left style="thick">
        <color indexed="64"/>
      </left>
      <right/>
      <top/>
      <bottom style="thin">
        <color theme="0" tint="-0.24994659260841701"/>
      </bottom>
      <diagonal/>
    </border>
    <border>
      <left style="thick">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ck">
        <color indexed="64"/>
      </right>
      <top style="thin">
        <color indexed="64"/>
      </top>
      <bottom style="thin">
        <color theme="0" tint="-0.24994659260841701"/>
      </bottom>
      <diagonal/>
    </border>
    <border>
      <left/>
      <right/>
      <top style="thin">
        <color indexed="64"/>
      </top>
      <bottom style="thin">
        <color theme="0" tint="-0.24994659260841701"/>
      </bottom>
      <diagonal/>
    </border>
    <border>
      <left style="dotted">
        <color indexed="64"/>
      </left>
      <right/>
      <top style="thin">
        <color indexed="64"/>
      </top>
      <bottom style="thin">
        <color theme="0" tint="-0.24994659260841701"/>
      </bottom>
      <diagonal/>
    </border>
    <border>
      <left/>
      <right style="dotted">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ck">
        <color indexed="64"/>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right/>
      <top style="thin">
        <color theme="0" tint="-0.24994659260841701"/>
      </top>
      <bottom style="thin">
        <color indexed="64"/>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right style="thin">
        <color indexed="64"/>
      </right>
      <top style="thick">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theme="0" tint="-0.34998626667073579"/>
      </top>
      <bottom/>
      <diagonal/>
    </border>
    <border>
      <left/>
      <right/>
      <top style="thin">
        <color theme="0" tint="-0.34998626667073579"/>
      </top>
      <bottom/>
      <diagonal/>
    </border>
    <border>
      <left style="thick">
        <color indexed="64"/>
      </left>
      <right/>
      <top style="thin">
        <color theme="0" tint="-0.34998626667073579"/>
      </top>
      <bottom/>
      <diagonal/>
    </border>
    <border>
      <left style="thin">
        <color indexed="64"/>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ck">
        <color indexed="64"/>
      </left>
      <right style="thin">
        <color indexed="64"/>
      </right>
      <top style="thin">
        <color theme="0" tint="-0.34998626667073579"/>
      </top>
      <bottom style="thin">
        <color theme="0" tint="-0.34998626667073579"/>
      </bottom>
      <diagonal/>
    </border>
    <border>
      <left style="thin">
        <color indexed="64"/>
      </left>
      <right style="thin">
        <color indexed="64"/>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ck">
        <color indexed="64"/>
      </left>
      <right style="thin">
        <color indexed="64"/>
      </right>
      <top style="thin">
        <color indexed="64"/>
      </top>
      <bottom style="thin">
        <color theme="0" tint="-0.3499862666707357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ck">
        <color indexed="64"/>
      </top>
      <bottom/>
      <diagonal/>
    </border>
    <border>
      <left/>
      <right/>
      <top/>
      <bottom style="thick">
        <color rgb="FF000000"/>
      </bottom>
      <diagonal/>
    </border>
    <border>
      <left style="thin">
        <color indexed="64"/>
      </left>
      <right/>
      <top/>
      <bottom style="thick">
        <color rgb="FF000000"/>
      </bottom>
      <diagonal/>
    </border>
    <border>
      <left/>
      <right style="thin">
        <color indexed="64"/>
      </right>
      <top/>
      <bottom style="thick">
        <color rgb="FF000000"/>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style="thin">
        <color indexed="64"/>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indexed="64"/>
      </left>
      <right/>
      <top style="thin">
        <color theme="0" tint="-0.34998626667073579"/>
      </top>
      <bottom style="thick">
        <color indexed="64"/>
      </bottom>
      <diagonal/>
    </border>
    <border>
      <left/>
      <right/>
      <top style="thin">
        <color theme="0" tint="-0.34998626667073579"/>
      </top>
      <bottom style="thick">
        <color indexed="64"/>
      </bottom>
      <diagonal/>
    </border>
    <border>
      <left/>
      <right style="thin">
        <color indexed="64"/>
      </right>
      <top style="thin">
        <color theme="0" tint="-0.34998626667073579"/>
      </top>
      <bottom style="thick">
        <color indexed="64"/>
      </bottom>
      <diagonal/>
    </border>
    <border>
      <left style="dotted">
        <color indexed="64"/>
      </left>
      <right/>
      <top style="thin">
        <color theme="0" tint="-0.24994659260841701"/>
      </top>
      <bottom style="thin">
        <color indexed="64"/>
      </bottom>
      <diagonal/>
    </border>
    <border>
      <left/>
      <right style="thick">
        <color indexed="64"/>
      </right>
      <top style="thin">
        <color theme="0" tint="-0.24994659260841701"/>
      </top>
      <bottom/>
      <diagonal/>
    </border>
    <border>
      <left style="thin">
        <color indexed="64"/>
      </left>
      <right/>
      <top/>
      <bottom style="thick">
        <color theme="1"/>
      </bottom>
      <diagonal/>
    </border>
    <border>
      <left/>
      <right/>
      <top/>
      <bottom style="thick">
        <color theme="1"/>
      </bottom>
      <diagonal/>
    </border>
    <border>
      <left/>
      <right style="thick">
        <color indexed="64"/>
      </right>
      <top/>
      <bottom style="thick">
        <color theme="1"/>
      </bottom>
      <diagonal/>
    </border>
    <border>
      <left/>
      <right style="thick">
        <color indexed="64"/>
      </right>
      <top/>
      <bottom style="thin">
        <color theme="0" tint="-0.24994659260841701"/>
      </bottom>
      <diagonal/>
    </border>
  </borders>
  <cellStyleXfs count="4">
    <xf numFmtId="0" fontId="0" fillId="0" borderId="0">
      <alignment vertical="center"/>
    </xf>
    <xf numFmtId="0" fontId="1" fillId="0" borderId="0"/>
    <xf numFmtId="38" fontId="1" fillId="0" borderId="0" applyFont="0" applyFill="0" applyBorder="0" applyAlignment="0" applyProtection="0"/>
    <xf numFmtId="9" fontId="1" fillId="0" borderId="0" applyFont="0" applyFill="0" applyBorder="0" applyAlignment="0" applyProtection="0">
      <alignment vertical="center"/>
    </xf>
  </cellStyleXfs>
  <cellXfs count="468">
    <xf numFmtId="0" fontId="0" fillId="0" borderId="0" xfId="0">
      <alignment vertical="center"/>
    </xf>
    <xf numFmtId="0" fontId="1" fillId="0" borderId="0" xfId="1" applyAlignment="1">
      <alignment vertical="center"/>
    </xf>
    <xf numFmtId="0" fontId="1" fillId="2" borderId="0" xfId="1" applyFill="1" applyAlignment="1">
      <alignment horizontal="right" vertical="center"/>
    </xf>
    <xf numFmtId="0" fontId="1" fillId="2" borderId="0" xfId="1" applyFill="1" applyAlignment="1">
      <alignment vertical="center"/>
    </xf>
    <xf numFmtId="0" fontId="1" fillId="3" borderId="0" xfId="1" applyFill="1" applyAlignment="1">
      <alignment vertical="center"/>
    </xf>
    <xf numFmtId="0" fontId="6" fillId="3" borderId="0" xfId="1" applyFont="1" applyFill="1" applyAlignment="1">
      <alignment vertical="center"/>
    </xf>
    <xf numFmtId="0" fontId="1" fillId="3" borderId="15" xfId="1" applyFill="1" applyBorder="1" applyAlignment="1">
      <alignment horizontal="center" vertical="center"/>
    </xf>
    <xf numFmtId="0" fontId="1" fillId="3" borderId="16" xfId="1" applyFill="1" applyBorder="1" applyAlignment="1">
      <alignment horizontal="center" vertical="center"/>
    </xf>
    <xf numFmtId="0" fontId="1" fillId="3" borderId="17" xfId="1" applyFill="1" applyBorder="1" applyAlignment="1">
      <alignment horizontal="left" vertical="center"/>
    </xf>
    <xf numFmtId="0" fontId="1" fillId="0" borderId="0" xfId="1"/>
    <xf numFmtId="0" fontId="1" fillId="3" borderId="0" xfId="1" applyFill="1"/>
    <xf numFmtId="0" fontId="7" fillId="3" borderId="0" xfId="1" applyFont="1" applyFill="1" applyAlignment="1">
      <alignment vertical="top" wrapText="1"/>
    </xf>
    <xf numFmtId="0" fontId="23" fillId="3" borderId="0" xfId="1" applyFont="1" applyFill="1" applyAlignment="1">
      <alignment horizontal="center" vertical="center"/>
    </xf>
    <xf numFmtId="0" fontId="24" fillId="3" borderId="0" xfId="1" applyFont="1" applyFill="1" applyAlignment="1">
      <alignment horizontal="center"/>
    </xf>
    <xf numFmtId="178" fontId="0" fillId="3" borderId="0" xfId="2" applyNumberFormat="1" applyFont="1" applyFill="1" applyBorder="1" applyAlignment="1">
      <alignment horizontal="center"/>
    </xf>
    <xf numFmtId="0" fontId="11" fillId="3" borderId="0" xfId="1" applyFont="1" applyFill="1" applyAlignment="1">
      <alignment vertical="top" wrapText="1"/>
    </xf>
    <xf numFmtId="0" fontId="7" fillId="3" borderId="0" xfId="1" applyFont="1" applyFill="1"/>
    <xf numFmtId="0" fontId="7" fillId="3" borderId="0" xfId="1" applyFont="1" applyFill="1" applyAlignment="1">
      <alignment vertical="center"/>
    </xf>
    <xf numFmtId="0" fontId="15" fillId="3" borderId="0" xfId="1" applyFont="1" applyFill="1" applyAlignment="1">
      <alignment vertical="center"/>
    </xf>
    <xf numFmtId="0" fontId="6" fillId="3" borderId="13" xfId="1" applyFont="1" applyFill="1" applyBorder="1" applyAlignment="1">
      <alignment vertical="center"/>
    </xf>
    <xf numFmtId="0" fontId="11" fillId="3" borderId="0" xfId="1" applyFont="1" applyFill="1" applyAlignment="1">
      <alignment vertical="center" wrapText="1"/>
    </xf>
    <xf numFmtId="0" fontId="9" fillId="3" borderId="19" xfId="1" applyFont="1" applyFill="1" applyBorder="1" applyAlignment="1">
      <alignment vertical="center" wrapText="1"/>
    </xf>
    <xf numFmtId="0" fontId="9" fillId="3" borderId="18" xfId="1" applyFont="1" applyFill="1" applyBorder="1" applyAlignment="1">
      <alignment vertical="center" wrapText="1"/>
    </xf>
    <xf numFmtId="0" fontId="7" fillId="3" borderId="0" xfId="1" applyFont="1" applyFill="1" applyAlignment="1">
      <alignment vertical="center" wrapText="1"/>
    </xf>
    <xf numFmtId="178" fontId="0" fillId="3" borderId="0" xfId="2" applyNumberFormat="1" applyFont="1" applyFill="1" applyBorder="1" applyAlignment="1" applyProtection="1">
      <alignment horizontal="center"/>
    </xf>
    <xf numFmtId="41" fontId="12" fillId="4" borderId="75" xfId="2" applyNumberFormat="1" applyFont="1" applyFill="1" applyBorder="1" applyAlignment="1" applyProtection="1">
      <alignment horizontal="right" vertical="center" shrinkToFit="1"/>
    </xf>
    <xf numFmtId="41" fontId="12" fillId="4" borderId="74" xfId="2" applyNumberFormat="1" applyFont="1" applyFill="1" applyBorder="1" applyAlignment="1" applyProtection="1">
      <alignment horizontal="right" vertical="center" shrinkToFit="1"/>
    </xf>
    <xf numFmtId="41" fontId="12" fillId="4" borderId="72" xfId="2" applyNumberFormat="1" applyFont="1" applyFill="1" applyBorder="1" applyAlignment="1" applyProtection="1">
      <alignment horizontal="right" vertical="center" shrinkToFit="1"/>
    </xf>
    <xf numFmtId="41" fontId="12" fillId="4" borderId="59" xfId="2" applyNumberFormat="1" applyFont="1" applyFill="1" applyBorder="1" applyAlignment="1" applyProtection="1">
      <alignment horizontal="right" vertical="center" shrinkToFit="1"/>
    </xf>
    <xf numFmtId="41" fontId="12" fillId="4" borderId="58" xfId="2" applyNumberFormat="1" applyFont="1" applyFill="1" applyBorder="1" applyAlignment="1" applyProtection="1">
      <alignment horizontal="right" vertical="center" shrinkToFit="1"/>
    </xf>
    <xf numFmtId="41" fontId="12" fillId="4" borderId="56" xfId="2" applyNumberFormat="1" applyFont="1" applyFill="1" applyBorder="1" applyAlignment="1" applyProtection="1">
      <alignment horizontal="right" vertical="center" shrinkToFit="1"/>
    </xf>
    <xf numFmtId="0" fontId="1" fillId="0" borderId="97" xfId="1" applyBorder="1" applyAlignment="1">
      <alignment horizontal="left" vertical="top" wrapText="1"/>
    </xf>
    <xf numFmtId="0" fontId="1" fillId="0" borderId="96" xfId="1" applyBorder="1" applyAlignment="1">
      <alignment horizontal="left" vertical="top" wrapText="1"/>
    </xf>
    <xf numFmtId="0" fontId="1" fillId="0" borderId="95" xfId="1" applyBorder="1" applyAlignment="1">
      <alignment horizontal="left" vertical="top" wrapText="1"/>
    </xf>
    <xf numFmtId="0" fontId="1" fillId="0" borderId="54" xfId="1" applyBorder="1" applyAlignment="1">
      <alignment horizontal="left" vertical="top" wrapText="1"/>
    </xf>
    <xf numFmtId="0" fontId="1" fillId="0" borderId="0" xfId="1" applyAlignment="1">
      <alignment horizontal="left" vertical="top" wrapText="1"/>
    </xf>
    <xf numFmtId="0" fontId="1" fillId="0" borderId="53" xfId="1" applyBorder="1" applyAlignment="1">
      <alignment horizontal="left" vertical="top" wrapText="1"/>
    </xf>
    <xf numFmtId="0" fontId="1" fillId="0" borderId="42" xfId="1" applyBorder="1" applyAlignment="1">
      <alignment horizontal="left" vertical="top" wrapText="1"/>
    </xf>
    <xf numFmtId="0" fontId="1" fillId="0" borderId="41" xfId="1" applyBorder="1" applyAlignment="1">
      <alignment horizontal="left" vertical="top" wrapText="1"/>
    </xf>
    <xf numFmtId="0" fontId="1" fillId="0" borderId="40" xfId="1" applyBorder="1" applyAlignment="1">
      <alignment horizontal="left" vertical="top" wrapText="1"/>
    </xf>
    <xf numFmtId="0" fontId="9" fillId="2" borderId="83" xfId="1" applyFont="1" applyFill="1" applyBorder="1" applyAlignment="1">
      <alignment horizontal="center" vertical="center" wrapText="1"/>
    </xf>
    <xf numFmtId="0" fontId="9" fillId="2" borderId="82" xfId="1" applyFont="1" applyFill="1" applyBorder="1" applyAlignment="1">
      <alignment horizontal="center" vertical="center" wrapText="1"/>
    </xf>
    <xf numFmtId="0" fontId="9" fillId="2" borderId="79" xfId="1" applyFont="1" applyFill="1" applyBorder="1" applyAlignment="1">
      <alignment horizontal="center" vertical="center" wrapText="1"/>
    </xf>
    <xf numFmtId="0" fontId="9" fillId="2" borderId="80" xfId="1" applyFont="1" applyFill="1" applyBorder="1" applyAlignment="1">
      <alignment horizontal="center" vertical="center" wrapText="1"/>
    </xf>
    <xf numFmtId="0" fontId="1" fillId="2" borderId="15" xfId="1" applyFill="1" applyBorder="1" applyAlignment="1">
      <alignment horizontal="center" vertical="center"/>
    </xf>
    <xf numFmtId="0" fontId="1" fillId="2" borderId="79" xfId="1" applyFill="1" applyBorder="1" applyAlignment="1">
      <alignment horizontal="center" vertical="center"/>
    </xf>
    <xf numFmtId="41" fontId="12" fillId="4" borderId="64" xfId="2" applyNumberFormat="1" applyFont="1" applyFill="1" applyBorder="1" applyAlignment="1" applyProtection="1">
      <alignment horizontal="right" vertical="center" shrinkToFit="1"/>
    </xf>
    <xf numFmtId="41" fontId="12" fillId="4" borderId="63" xfId="2" applyNumberFormat="1" applyFont="1" applyFill="1" applyBorder="1" applyAlignment="1" applyProtection="1">
      <alignment horizontal="right" vertical="center" shrinkToFit="1"/>
    </xf>
    <xf numFmtId="41" fontId="12" fillId="4" borderId="122" xfId="2" applyNumberFormat="1" applyFont="1" applyFill="1" applyBorder="1" applyAlignment="1" applyProtection="1">
      <alignment horizontal="right" vertical="center" shrinkToFit="1"/>
    </xf>
    <xf numFmtId="41" fontId="12" fillId="4" borderId="11" xfId="2" applyNumberFormat="1" applyFont="1" applyFill="1" applyBorder="1" applyAlignment="1" applyProtection="1">
      <alignment horizontal="right" vertical="center" shrinkToFit="1"/>
    </xf>
    <xf numFmtId="41" fontId="12" fillId="4" borderId="0" xfId="2" applyNumberFormat="1" applyFont="1" applyFill="1" applyBorder="1" applyAlignment="1" applyProtection="1">
      <alignment horizontal="right" vertical="center" shrinkToFit="1"/>
    </xf>
    <xf numFmtId="41" fontId="12" fillId="4" borderId="28" xfId="2" applyNumberFormat="1" applyFont="1" applyFill="1" applyBorder="1" applyAlignment="1" applyProtection="1">
      <alignment horizontal="right" vertical="center" shrinkToFit="1"/>
    </xf>
    <xf numFmtId="41" fontId="12" fillId="4" borderId="68" xfId="2" applyNumberFormat="1" applyFont="1" applyFill="1" applyBorder="1" applyAlignment="1" applyProtection="1">
      <alignment horizontal="right" vertical="center" shrinkToFit="1"/>
    </xf>
    <xf numFmtId="41" fontId="12" fillId="4" borderId="67" xfId="2" applyNumberFormat="1" applyFont="1" applyFill="1" applyBorder="1" applyAlignment="1" applyProtection="1">
      <alignment horizontal="right" vertical="center" shrinkToFit="1"/>
    </xf>
    <xf numFmtId="41" fontId="12" fillId="4" borderId="126" xfId="2" applyNumberFormat="1" applyFont="1" applyFill="1" applyBorder="1" applyAlignment="1" applyProtection="1">
      <alignment horizontal="right" vertical="center" shrinkToFit="1"/>
    </xf>
    <xf numFmtId="0" fontId="12" fillId="0" borderId="56" xfId="1" applyFont="1" applyBorder="1" applyAlignment="1">
      <alignment horizontal="center" vertical="center" shrinkToFit="1"/>
    </xf>
    <xf numFmtId="0" fontId="12" fillId="0" borderId="55" xfId="1" applyFont="1" applyBorder="1" applyAlignment="1">
      <alignment horizontal="center" vertical="center" shrinkToFit="1"/>
    </xf>
    <xf numFmtId="0" fontId="6" fillId="3" borderId="0" xfId="1" applyFont="1" applyFill="1" applyAlignment="1">
      <alignment vertical="center" wrapText="1"/>
    </xf>
    <xf numFmtId="0" fontId="6" fillId="3" borderId="0" xfId="1" applyFont="1" applyFill="1" applyAlignment="1">
      <alignment vertical="center"/>
    </xf>
    <xf numFmtId="41" fontId="12" fillId="4" borderId="14" xfId="2" applyNumberFormat="1" applyFont="1" applyFill="1" applyBorder="1" applyAlignment="1" applyProtection="1">
      <alignment horizontal="right" vertical="center" shrinkToFit="1"/>
    </xf>
    <xf numFmtId="41" fontId="12" fillId="4" borderId="13" xfId="2" applyNumberFormat="1" applyFont="1" applyFill="1" applyBorder="1" applyAlignment="1" applyProtection="1">
      <alignment horizontal="right" vertical="center" shrinkToFit="1"/>
    </xf>
    <xf numFmtId="41" fontId="12" fillId="4" borderId="32" xfId="2" applyNumberFormat="1" applyFont="1" applyFill="1" applyBorder="1" applyAlignment="1" applyProtection="1">
      <alignment horizontal="right" vertical="center" shrinkToFit="1"/>
    </xf>
    <xf numFmtId="0" fontId="12" fillId="0" borderId="72" xfId="1" applyFont="1" applyBorder="1" applyAlignment="1">
      <alignment horizontal="center" vertical="center" shrinkToFit="1"/>
    </xf>
    <xf numFmtId="0" fontId="12" fillId="0" borderId="71" xfId="1" applyFont="1" applyBorder="1" applyAlignment="1">
      <alignment horizontal="center" vertical="center" shrinkToFit="1"/>
    </xf>
    <xf numFmtId="0" fontId="4" fillId="3" borderId="8" xfId="1" applyFont="1" applyFill="1" applyBorder="1" applyAlignment="1">
      <alignment horizontal="center"/>
    </xf>
    <xf numFmtId="0" fontId="5" fillId="3" borderId="8" xfId="1" applyFont="1" applyFill="1" applyBorder="1" applyAlignment="1">
      <alignment horizontal="center"/>
    </xf>
    <xf numFmtId="177" fontId="12" fillId="3" borderId="8" xfId="1" applyNumberFormat="1" applyFont="1" applyFill="1" applyBorder="1" applyAlignment="1" applyProtection="1">
      <alignment horizontal="right"/>
      <protection locked="0"/>
    </xf>
    <xf numFmtId="177" fontId="19" fillId="3" borderId="8" xfId="1" applyNumberFormat="1" applyFont="1" applyFill="1" applyBorder="1" applyAlignment="1" applyProtection="1">
      <alignment horizontal="right"/>
      <protection locked="0"/>
    </xf>
    <xf numFmtId="0" fontId="1" fillId="0" borderId="58" xfId="1" applyBorder="1" applyAlignment="1" applyProtection="1">
      <alignment horizontal="left" vertical="center"/>
      <protection locked="0"/>
    </xf>
    <xf numFmtId="0" fontId="1" fillId="0" borderId="85" xfId="1" applyBorder="1" applyAlignment="1" applyProtection="1">
      <alignment horizontal="left" vertical="center"/>
      <protection locked="0"/>
    </xf>
    <xf numFmtId="0" fontId="14" fillId="3" borderId="8" xfId="1" applyFont="1" applyFill="1" applyBorder="1" applyAlignment="1" applyProtection="1">
      <alignment horizontal="center" vertical="center"/>
      <protection locked="0"/>
    </xf>
    <xf numFmtId="0" fontId="6" fillId="3" borderId="0" xfId="1" applyFont="1" applyFill="1" applyAlignment="1">
      <alignment horizontal="left" vertical="center" shrinkToFit="1"/>
    </xf>
    <xf numFmtId="0" fontId="6" fillId="3" borderId="0" xfId="1" applyFont="1" applyFill="1" applyAlignment="1">
      <alignment horizontal="right" shrinkToFit="1"/>
    </xf>
    <xf numFmtId="0" fontId="6" fillId="0" borderId="65" xfId="1" applyFont="1" applyBorder="1" applyAlignment="1" applyProtection="1">
      <alignment horizontal="left" vertical="center" wrapText="1"/>
      <protection locked="0"/>
    </xf>
    <xf numFmtId="0" fontId="6" fillId="0" borderId="63" xfId="1" applyFont="1" applyBorder="1" applyAlignment="1" applyProtection="1">
      <alignment horizontal="left" vertical="center" wrapText="1"/>
      <protection locked="0"/>
    </xf>
    <xf numFmtId="0" fontId="6" fillId="0" borderId="62" xfId="1" applyFont="1" applyBorder="1" applyAlignment="1" applyProtection="1">
      <alignment horizontal="left" vertical="center" wrapText="1"/>
      <protection locked="0"/>
    </xf>
    <xf numFmtId="0" fontId="6" fillId="0" borderId="31" xfId="1" applyFont="1" applyBorder="1" applyAlignment="1" applyProtection="1">
      <alignment horizontal="left" vertical="center" wrapText="1"/>
      <protection locked="0"/>
    </xf>
    <xf numFmtId="0" fontId="6" fillId="0" borderId="0" xfId="1" applyFont="1" applyAlignment="1" applyProtection="1">
      <alignment horizontal="left" vertical="center" wrapText="1"/>
      <protection locked="0"/>
    </xf>
    <xf numFmtId="0" fontId="6" fillId="0" borderId="10" xfId="1" applyFont="1" applyBorder="1" applyAlignment="1" applyProtection="1">
      <alignment horizontal="left" vertical="center" wrapText="1"/>
      <protection locked="0"/>
    </xf>
    <xf numFmtId="0" fontId="6" fillId="0" borderId="69" xfId="1" applyFont="1" applyBorder="1" applyAlignment="1" applyProtection="1">
      <alignment horizontal="left" vertical="center" wrapText="1"/>
      <protection locked="0"/>
    </xf>
    <xf numFmtId="0" fontId="6" fillId="0" borderId="67" xfId="1" applyFont="1" applyBorder="1" applyAlignment="1" applyProtection="1">
      <alignment horizontal="left" vertical="center" wrapText="1"/>
      <protection locked="0"/>
    </xf>
    <xf numFmtId="0" fontId="6" fillId="0" borderId="66" xfId="1" applyFont="1" applyBorder="1" applyAlignment="1" applyProtection="1">
      <alignment horizontal="left" vertical="center" wrapText="1"/>
      <protection locked="0"/>
    </xf>
    <xf numFmtId="41" fontId="12" fillId="0" borderId="55" xfId="2" applyNumberFormat="1" applyFont="1" applyBorder="1" applyAlignment="1" applyProtection="1">
      <alignment horizontal="right" vertical="center" shrinkToFit="1"/>
      <protection locked="0"/>
    </xf>
    <xf numFmtId="41" fontId="12" fillId="4" borderId="62" xfId="2" applyNumberFormat="1" applyFont="1" applyFill="1" applyBorder="1" applyAlignment="1" applyProtection="1">
      <alignment horizontal="right" vertical="center" shrinkToFit="1"/>
    </xf>
    <xf numFmtId="41" fontId="12" fillId="4" borderId="10" xfId="2" applyNumberFormat="1" applyFont="1" applyFill="1" applyBorder="1" applyAlignment="1" applyProtection="1">
      <alignment horizontal="right" vertical="center" shrinkToFit="1"/>
    </xf>
    <xf numFmtId="41" fontId="12" fillId="4" borderId="66" xfId="2" applyNumberFormat="1" applyFont="1" applyFill="1" applyBorder="1" applyAlignment="1" applyProtection="1">
      <alignment horizontal="right" vertical="center" shrinkToFit="1"/>
    </xf>
    <xf numFmtId="41" fontId="12" fillId="0" borderId="46" xfId="2" applyNumberFormat="1" applyFont="1" applyBorder="1" applyAlignment="1" applyProtection="1">
      <alignment horizontal="right" vertical="center" shrinkToFit="1"/>
      <protection locked="0"/>
    </xf>
    <xf numFmtId="41" fontId="12" fillId="4" borderId="25" xfId="2" applyNumberFormat="1" applyFont="1" applyFill="1" applyBorder="1" applyAlignment="1" applyProtection="1">
      <alignment horizontal="right" vertical="center" shrinkToFit="1"/>
    </xf>
    <xf numFmtId="41" fontId="12" fillId="4" borderId="22" xfId="2" applyNumberFormat="1" applyFont="1" applyFill="1" applyBorder="1" applyAlignment="1" applyProtection="1">
      <alignment horizontal="right" vertical="center" shrinkToFit="1"/>
    </xf>
    <xf numFmtId="41" fontId="12" fillId="4" borderId="26" xfId="2" applyNumberFormat="1" applyFont="1" applyFill="1" applyBorder="1" applyAlignment="1" applyProtection="1">
      <alignment horizontal="right" vertical="center" shrinkToFit="1"/>
    </xf>
    <xf numFmtId="0" fontId="1" fillId="2" borderId="17" xfId="1" applyFill="1" applyBorder="1" applyAlignment="1">
      <alignment horizontal="center" vertical="center"/>
    </xf>
    <xf numFmtId="0" fontId="1" fillId="2" borderId="16" xfId="1" applyFill="1" applyBorder="1" applyAlignment="1">
      <alignment horizontal="center" vertical="center"/>
    </xf>
    <xf numFmtId="0" fontId="1" fillId="0" borderId="14" xfId="1" applyBorder="1" applyAlignment="1">
      <alignment horizontal="center" vertical="center"/>
    </xf>
    <xf numFmtId="0" fontId="1" fillId="0" borderId="13" xfId="1" applyBorder="1" applyAlignment="1">
      <alignment horizontal="center" vertical="center"/>
    </xf>
    <xf numFmtId="0" fontId="1" fillId="0" borderId="12" xfId="1" applyBorder="1" applyAlignment="1">
      <alignment horizontal="center" vertical="center"/>
    </xf>
    <xf numFmtId="0" fontId="1" fillId="0" borderId="11" xfId="1" applyBorder="1" applyAlignment="1">
      <alignment horizontal="center" vertical="center"/>
    </xf>
    <xf numFmtId="0" fontId="1" fillId="0" borderId="0" xfId="1" applyAlignment="1">
      <alignment horizontal="center" vertical="center"/>
    </xf>
    <xf numFmtId="0" fontId="1" fillId="0" borderId="10" xfId="1" applyBorder="1" applyAlignment="1">
      <alignment horizontal="center" vertical="center"/>
    </xf>
    <xf numFmtId="0" fontId="1" fillId="0" borderId="9" xfId="1" applyBorder="1" applyAlignment="1">
      <alignment horizontal="center" vertical="center"/>
    </xf>
    <xf numFmtId="0" fontId="1" fillId="0" borderId="8" xfId="1" applyBorder="1" applyAlignment="1">
      <alignment horizontal="center" vertical="center"/>
    </xf>
    <xf numFmtId="0" fontId="1" fillId="0" borderId="7" xfId="1" applyBorder="1" applyAlignment="1">
      <alignment horizontal="center" vertical="center"/>
    </xf>
    <xf numFmtId="0" fontId="6" fillId="3" borderId="20" xfId="1" applyFont="1" applyFill="1" applyBorder="1" applyAlignment="1">
      <alignment horizontal="center" vertical="center"/>
    </xf>
    <xf numFmtId="0" fontId="6" fillId="3" borderId="19" xfId="1" applyFont="1" applyFill="1" applyBorder="1" applyAlignment="1">
      <alignment horizontal="center" vertical="center"/>
    </xf>
    <xf numFmtId="0" fontId="5" fillId="0" borderId="5"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6" fillId="0" borderId="27" xfId="1" applyFont="1" applyBorder="1" applyAlignment="1" applyProtection="1">
      <alignment horizontal="left" vertical="center" wrapText="1"/>
      <protection locked="0"/>
    </xf>
    <xf numFmtId="0" fontId="6" fillId="0" borderId="22" xfId="1" applyFont="1" applyBorder="1" applyAlignment="1" applyProtection="1">
      <alignment horizontal="left" vertical="center" wrapText="1"/>
      <protection locked="0"/>
    </xf>
    <xf numFmtId="0" fontId="6" fillId="0" borderId="26" xfId="1" applyFont="1" applyBorder="1" applyAlignment="1" applyProtection="1">
      <alignment horizontal="left" vertical="center" wrapText="1"/>
      <protection locked="0"/>
    </xf>
    <xf numFmtId="0" fontId="9" fillId="0" borderId="116" xfId="1" applyFont="1" applyBorder="1" applyAlignment="1" applyProtection="1">
      <alignment horizontal="center" vertical="center" wrapText="1"/>
      <protection locked="0"/>
    </xf>
    <xf numFmtId="0" fontId="9" fillId="0" borderId="117" xfId="1" applyFont="1" applyBorder="1" applyAlignment="1" applyProtection="1">
      <alignment horizontal="center" vertical="center" wrapText="1"/>
      <protection locked="0"/>
    </xf>
    <xf numFmtId="0" fontId="9" fillId="0" borderId="102" xfId="1" applyFont="1" applyBorder="1" applyAlignment="1" applyProtection="1">
      <alignment horizontal="center" vertical="center" wrapText="1"/>
      <protection locked="0"/>
    </xf>
    <xf numFmtId="0" fontId="5" fillId="0" borderId="116" xfId="1" applyFont="1" applyBorder="1" applyAlignment="1" applyProtection="1">
      <alignment horizontal="center" vertical="center" wrapText="1"/>
      <protection locked="0"/>
    </xf>
    <xf numFmtId="0" fontId="5" fillId="0" borderId="117" xfId="1" applyFont="1" applyBorder="1" applyAlignment="1" applyProtection="1">
      <alignment horizontal="center" vertical="center" wrapText="1"/>
      <protection locked="0"/>
    </xf>
    <xf numFmtId="0" fontId="5" fillId="0" borderId="102" xfId="1" applyFont="1" applyBorder="1" applyAlignment="1" applyProtection="1">
      <alignment horizontal="center" vertical="center" wrapText="1"/>
      <protection locked="0"/>
    </xf>
    <xf numFmtId="0" fontId="5" fillId="0" borderId="118" xfId="1" applyFont="1" applyBorder="1" applyAlignment="1" applyProtection="1">
      <alignment horizontal="center" vertical="center" wrapText="1"/>
      <protection locked="0"/>
    </xf>
    <xf numFmtId="0" fontId="5" fillId="0" borderId="119" xfId="1" applyFont="1" applyBorder="1" applyAlignment="1" applyProtection="1">
      <alignment horizontal="center" vertical="center" wrapText="1"/>
      <protection locked="0"/>
    </xf>
    <xf numFmtId="0" fontId="5" fillId="0" borderId="120" xfId="1" applyFont="1" applyBorder="1" applyAlignment="1" applyProtection="1">
      <alignment horizontal="center" vertical="center" wrapText="1"/>
      <protection locked="0"/>
    </xf>
    <xf numFmtId="0" fontId="5" fillId="2" borderId="5" xfId="1" applyFont="1" applyFill="1" applyBorder="1" applyAlignment="1">
      <alignment horizontal="center" vertical="center" shrinkToFit="1"/>
    </xf>
    <xf numFmtId="41" fontId="12" fillId="4" borderId="55" xfId="2" applyNumberFormat="1" applyFont="1" applyFill="1" applyBorder="1" applyAlignment="1" applyProtection="1">
      <alignment horizontal="right" vertical="center" shrinkToFit="1"/>
    </xf>
    <xf numFmtId="41" fontId="12" fillId="4" borderId="57" xfId="2" applyNumberFormat="1" applyFont="1" applyFill="1" applyBorder="1" applyAlignment="1" applyProtection="1">
      <alignment horizontal="right" vertical="center" shrinkToFit="1"/>
    </xf>
    <xf numFmtId="0" fontId="20" fillId="3" borderId="0" xfId="1" applyFont="1" applyFill="1" applyAlignment="1">
      <alignment horizontal="center" vertical="center"/>
    </xf>
    <xf numFmtId="41" fontId="12" fillId="0" borderId="52" xfId="2" applyNumberFormat="1" applyFont="1" applyBorder="1" applyAlignment="1" applyProtection="1">
      <alignment horizontal="right" vertical="center" shrinkToFit="1"/>
      <protection locked="0"/>
    </xf>
    <xf numFmtId="0" fontId="1" fillId="2" borderId="83" xfId="1" applyFill="1" applyBorder="1" applyAlignment="1">
      <alignment horizontal="center" vertical="center"/>
    </xf>
    <xf numFmtId="41" fontId="12" fillId="0" borderId="71" xfId="2" applyNumberFormat="1" applyFont="1" applyBorder="1" applyAlignment="1" applyProtection="1">
      <alignment horizontal="right" vertical="center" shrinkToFit="1"/>
      <protection locked="0"/>
    </xf>
    <xf numFmtId="0" fontId="1" fillId="2" borderId="83" xfId="1" applyFill="1" applyBorder="1" applyAlignment="1">
      <alignment horizontal="center" vertical="center" wrapText="1"/>
    </xf>
    <xf numFmtId="0" fontId="1" fillId="2" borderId="79" xfId="1" applyFill="1" applyBorder="1" applyAlignment="1">
      <alignment horizontal="center" vertical="center" wrapText="1"/>
    </xf>
    <xf numFmtId="41" fontId="12" fillId="4" borderId="121" xfId="2" applyNumberFormat="1" applyFont="1" applyFill="1" applyBorder="1" applyAlignment="1" applyProtection="1">
      <alignment horizontal="right" vertical="center" shrinkToFit="1"/>
    </xf>
    <xf numFmtId="41" fontId="12" fillId="4" borderId="85" xfId="2" applyNumberFormat="1" applyFont="1" applyFill="1" applyBorder="1" applyAlignment="1" applyProtection="1">
      <alignment horizontal="right" vertical="center" shrinkToFit="1"/>
    </xf>
    <xf numFmtId="41" fontId="12" fillId="4" borderId="44" xfId="2" applyNumberFormat="1" applyFont="1" applyFill="1" applyBorder="1" applyAlignment="1" applyProtection="1">
      <alignment horizontal="right" vertical="center" shrinkToFit="1"/>
    </xf>
    <xf numFmtId="176" fontId="12" fillId="0" borderId="55" xfId="3" applyNumberFormat="1" applyFont="1" applyBorder="1" applyAlignment="1" applyProtection="1">
      <alignment horizontal="right" vertical="center" shrinkToFit="1"/>
      <protection locked="0"/>
    </xf>
    <xf numFmtId="176" fontId="12" fillId="0" borderId="46" xfId="3" applyNumberFormat="1" applyFont="1" applyBorder="1" applyAlignment="1" applyProtection="1">
      <alignment horizontal="right" vertical="center" shrinkToFit="1"/>
      <protection locked="0"/>
    </xf>
    <xf numFmtId="0" fontId="16" fillId="0" borderId="19" xfId="1" applyFont="1" applyBorder="1" applyAlignment="1" applyProtection="1">
      <alignment horizontal="center" vertical="center"/>
      <protection locked="0"/>
    </xf>
    <xf numFmtId="0" fontId="16" fillId="0" borderId="18" xfId="1" applyFont="1" applyBorder="1" applyAlignment="1" applyProtection="1">
      <alignment horizontal="center" vertical="center"/>
      <protection locked="0"/>
    </xf>
    <xf numFmtId="0" fontId="16" fillId="0" borderId="22" xfId="1" applyFont="1" applyBorder="1" applyAlignment="1" applyProtection="1">
      <alignment horizontal="center" vertical="center"/>
      <protection locked="0"/>
    </xf>
    <xf numFmtId="0" fontId="16" fillId="0" borderId="21" xfId="1" applyFont="1" applyBorder="1" applyAlignment="1" applyProtection="1">
      <alignment horizontal="center" vertical="center"/>
      <protection locked="0"/>
    </xf>
    <xf numFmtId="41" fontId="12" fillId="4" borderId="71" xfId="2" applyNumberFormat="1" applyFont="1" applyFill="1" applyBorder="1" applyAlignment="1" applyProtection="1">
      <alignment horizontal="right" vertical="center" shrinkToFit="1"/>
    </xf>
    <xf numFmtId="41" fontId="12" fillId="4" borderId="61" xfId="2" applyNumberFormat="1" applyFont="1" applyFill="1" applyBorder="1" applyAlignment="1" applyProtection="1">
      <alignment horizontal="right" vertical="center" shrinkToFit="1"/>
    </xf>
    <xf numFmtId="41" fontId="12" fillId="4" borderId="60" xfId="2" applyNumberFormat="1" applyFont="1" applyFill="1" applyBorder="1" applyAlignment="1" applyProtection="1">
      <alignment horizontal="right" vertical="center" shrinkToFit="1"/>
    </xf>
    <xf numFmtId="41" fontId="12" fillId="4" borderId="51" xfId="2" applyNumberFormat="1" applyFont="1" applyFill="1" applyBorder="1" applyAlignment="1" applyProtection="1">
      <alignment horizontal="right" vertical="center" shrinkToFit="1"/>
    </xf>
    <xf numFmtId="41" fontId="12" fillId="4" borderId="48" xfId="2" applyNumberFormat="1" applyFont="1" applyFill="1" applyBorder="1" applyAlignment="1" applyProtection="1">
      <alignment horizontal="right" vertical="center" shrinkToFit="1"/>
    </xf>
    <xf numFmtId="41" fontId="12" fillId="4" borderId="50" xfId="2" applyNumberFormat="1" applyFont="1" applyFill="1" applyBorder="1" applyAlignment="1" applyProtection="1">
      <alignment horizontal="right" vertical="center" shrinkToFit="1"/>
    </xf>
    <xf numFmtId="0" fontId="8" fillId="2" borderId="58" xfId="1" applyFont="1" applyFill="1" applyBorder="1" applyAlignment="1">
      <alignment horizontal="center" vertical="center" wrapText="1"/>
    </xf>
    <xf numFmtId="0" fontId="8" fillId="2" borderId="85" xfId="1" applyFont="1" applyFill="1" applyBorder="1" applyAlignment="1">
      <alignment horizontal="center" vertical="center" wrapText="1"/>
    </xf>
    <xf numFmtId="0" fontId="1" fillId="0" borderId="58" xfId="1" applyBorder="1" applyAlignment="1">
      <alignment horizontal="center" vertical="center"/>
    </xf>
    <xf numFmtId="0" fontId="1" fillId="0" borderId="85" xfId="1" applyBorder="1" applyAlignment="1">
      <alignment horizontal="center" vertical="center"/>
    </xf>
    <xf numFmtId="0" fontId="1" fillId="2" borderId="14" xfId="1" applyFill="1" applyBorder="1" applyAlignment="1">
      <alignment horizontal="center" vertical="center"/>
    </xf>
    <xf numFmtId="0" fontId="1" fillId="2" borderId="13" xfId="1" applyFill="1" applyBorder="1" applyAlignment="1">
      <alignment horizontal="center" vertical="center"/>
    </xf>
    <xf numFmtId="0" fontId="1" fillId="2" borderId="34" xfId="1" applyFill="1" applyBorder="1" applyAlignment="1">
      <alignment horizontal="center" vertical="center"/>
    </xf>
    <xf numFmtId="0" fontId="1" fillId="2" borderId="9" xfId="1" applyFill="1" applyBorder="1" applyAlignment="1">
      <alignment horizontal="center" vertical="center"/>
    </xf>
    <xf numFmtId="0" fontId="1" fillId="2" borderId="8" xfId="1" applyFill="1" applyBorder="1" applyAlignment="1">
      <alignment horizontal="center" vertical="center"/>
    </xf>
    <xf numFmtId="0" fontId="1" fillId="2" borderId="38" xfId="1" applyFill="1" applyBorder="1" applyAlignment="1">
      <alignment horizontal="center" vertical="center"/>
    </xf>
    <xf numFmtId="0" fontId="1" fillId="2" borderId="33" xfId="1" applyFill="1" applyBorder="1" applyAlignment="1">
      <alignment horizontal="center" vertical="center"/>
    </xf>
    <xf numFmtId="0" fontId="1" fillId="2" borderId="12" xfId="1" applyFill="1" applyBorder="1" applyAlignment="1">
      <alignment horizontal="center" vertical="center"/>
    </xf>
    <xf numFmtId="0" fontId="1" fillId="2" borderId="37" xfId="1" applyFill="1" applyBorder="1" applyAlignment="1">
      <alignment horizontal="center" vertical="center"/>
    </xf>
    <xf numFmtId="0" fontId="1" fillId="2" borderId="7" xfId="1" applyFill="1" applyBorder="1" applyAlignment="1">
      <alignment horizontal="center" vertical="center"/>
    </xf>
    <xf numFmtId="41" fontId="12" fillId="4" borderId="77" xfId="2" applyNumberFormat="1" applyFont="1" applyFill="1" applyBorder="1" applyAlignment="1" applyProtection="1">
      <alignment horizontal="right" vertical="center" shrinkToFit="1"/>
    </xf>
    <xf numFmtId="41" fontId="12" fillId="4" borderId="76" xfId="2" applyNumberFormat="1" applyFont="1" applyFill="1" applyBorder="1" applyAlignment="1" applyProtection="1">
      <alignment horizontal="right" vertical="center" shrinkToFit="1"/>
    </xf>
    <xf numFmtId="176" fontId="12" fillId="0" borderId="71" xfId="3" applyNumberFormat="1" applyFont="1" applyBorder="1" applyAlignment="1" applyProtection="1">
      <alignment horizontal="right" vertical="center" shrinkToFit="1"/>
      <protection locked="0"/>
    </xf>
    <xf numFmtId="41" fontId="12" fillId="4" borderId="123" xfId="2" applyNumberFormat="1" applyFont="1" applyFill="1" applyBorder="1" applyAlignment="1" applyProtection="1">
      <alignment horizontal="right" vertical="center" shrinkToFit="1"/>
    </xf>
    <xf numFmtId="41" fontId="12" fillId="4" borderId="124" xfId="2" applyNumberFormat="1" applyFont="1" applyFill="1" applyBorder="1" applyAlignment="1" applyProtection="1">
      <alignment horizontal="right" vertical="center" shrinkToFit="1"/>
    </xf>
    <xf numFmtId="41" fontId="12" fillId="4" borderId="125" xfId="2" applyNumberFormat="1" applyFont="1" applyFill="1" applyBorder="1" applyAlignment="1" applyProtection="1">
      <alignment horizontal="right" vertical="center" shrinkToFit="1"/>
    </xf>
    <xf numFmtId="0" fontId="12" fillId="0" borderId="44" xfId="1" applyFont="1" applyBorder="1" applyAlignment="1">
      <alignment horizontal="center" vertical="center" shrinkToFit="1"/>
    </xf>
    <xf numFmtId="0" fontId="12" fillId="0" borderId="43" xfId="1" applyFont="1" applyBorder="1" applyAlignment="1">
      <alignment horizontal="center" vertical="center" shrinkToFit="1"/>
    </xf>
    <xf numFmtId="0" fontId="10" fillId="2" borderId="35" xfId="1" applyFont="1" applyFill="1" applyBorder="1" applyAlignment="1">
      <alignment horizontal="center" vertical="center"/>
    </xf>
    <xf numFmtId="0" fontId="10" fillId="2" borderId="13" xfId="1" applyFont="1" applyFill="1" applyBorder="1" applyAlignment="1">
      <alignment horizontal="center" vertical="center"/>
    </xf>
    <xf numFmtId="0" fontId="10" fillId="2" borderId="12" xfId="1" applyFont="1" applyFill="1" applyBorder="1" applyAlignment="1">
      <alignment horizontal="center" vertical="center"/>
    </xf>
    <xf numFmtId="0" fontId="10" fillId="2" borderId="31" xfId="1" applyFont="1" applyFill="1" applyBorder="1" applyAlignment="1">
      <alignment horizontal="center" vertical="center"/>
    </xf>
    <xf numFmtId="0" fontId="10" fillId="2" borderId="0" xfId="1" applyFont="1" applyFill="1" applyAlignment="1">
      <alignment horizontal="center" vertical="center"/>
    </xf>
    <xf numFmtId="0" fontId="10" fillId="2" borderId="10" xfId="1" applyFont="1" applyFill="1" applyBorder="1" applyAlignment="1">
      <alignment horizontal="center" vertical="center"/>
    </xf>
    <xf numFmtId="0" fontId="10" fillId="2" borderId="27" xfId="1" applyFont="1" applyFill="1" applyBorder="1" applyAlignment="1">
      <alignment horizontal="center" vertical="center"/>
    </xf>
    <xf numFmtId="0" fontId="10" fillId="2" borderId="22" xfId="1" applyFont="1" applyFill="1" applyBorder="1" applyAlignment="1">
      <alignment horizontal="center" vertical="center"/>
    </xf>
    <xf numFmtId="0" fontId="10" fillId="2" borderId="26"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8" xfId="1" applyFont="1" applyFill="1" applyBorder="1" applyAlignment="1">
      <alignment horizontal="center" vertical="center"/>
    </xf>
    <xf numFmtId="0" fontId="10" fillId="2" borderId="7" xfId="1" applyFont="1" applyFill="1" applyBorder="1" applyAlignment="1">
      <alignment horizontal="center" vertical="center"/>
    </xf>
    <xf numFmtId="41" fontId="0" fillId="4" borderId="14" xfId="2" applyNumberFormat="1" applyFont="1" applyFill="1" applyBorder="1" applyAlignment="1" applyProtection="1">
      <alignment horizontal="right" vertical="center"/>
    </xf>
    <xf numFmtId="41" fontId="0" fillId="4" borderId="13" xfId="2" applyNumberFormat="1" applyFont="1" applyFill="1" applyBorder="1" applyAlignment="1" applyProtection="1">
      <alignment horizontal="right" vertical="center"/>
    </xf>
    <xf numFmtId="41" fontId="0" fillId="4" borderId="34" xfId="2" applyNumberFormat="1" applyFont="1" applyFill="1" applyBorder="1" applyAlignment="1" applyProtection="1">
      <alignment horizontal="right" vertical="center"/>
    </xf>
    <xf numFmtId="41" fontId="0" fillId="4" borderId="11" xfId="2" applyNumberFormat="1" applyFont="1" applyFill="1" applyBorder="1" applyAlignment="1" applyProtection="1">
      <alignment horizontal="right" vertical="center"/>
    </xf>
    <xf numFmtId="41" fontId="0" fillId="4" borderId="0" xfId="2" applyNumberFormat="1" applyFont="1" applyFill="1" applyBorder="1" applyAlignment="1" applyProtection="1">
      <alignment horizontal="right" vertical="center"/>
    </xf>
    <xf numFmtId="41" fontId="0" fillId="4" borderId="30" xfId="2" applyNumberFormat="1" applyFont="1" applyFill="1" applyBorder="1" applyAlignment="1" applyProtection="1">
      <alignment horizontal="right" vertical="center"/>
    </xf>
    <xf numFmtId="41" fontId="0" fillId="4" borderId="9" xfId="2" applyNumberFormat="1" applyFont="1" applyFill="1" applyBorder="1" applyAlignment="1" applyProtection="1">
      <alignment horizontal="right" vertical="center"/>
    </xf>
    <xf numFmtId="41" fontId="0" fillId="4" borderId="8" xfId="2" applyNumberFormat="1" applyFont="1" applyFill="1" applyBorder="1" applyAlignment="1" applyProtection="1">
      <alignment horizontal="right" vertical="center"/>
    </xf>
    <xf numFmtId="41" fontId="0" fillId="4" borderId="38" xfId="2" applyNumberFormat="1" applyFont="1" applyFill="1" applyBorder="1" applyAlignment="1" applyProtection="1">
      <alignment horizontal="right" vertical="center"/>
    </xf>
    <xf numFmtId="41" fontId="0" fillId="4" borderId="33" xfId="2" applyNumberFormat="1" applyFont="1" applyFill="1" applyBorder="1" applyAlignment="1" applyProtection="1">
      <alignment horizontal="right" vertical="center"/>
    </xf>
    <xf numFmtId="41" fontId="0" fillId="4" borderId="32" xfId="2" applyNumberFormat="1" applyFont="1" applyFill="1" applyBorder="1" applyAlignment="1" applyProtection="1">
      <alignment horizontal="right" vertical="center"/>
    </xf>
    <xf numFmtId="41" fontId="0" fillId="4" borderId="29" xfId="2" applyNumberFormat="1" applyFont="1" applyFill="1" applyBorder="1" applyAlignment="1" applyProtection="1">
      <alignment horizontal="right" vertical="center"/>
    </xf>
    <xf numFmtId="41" fontId="0" fillId="4" borderId="28" xfId="2" applyNumberFormat="1" applyFont="1" applyFill="1" applyBorder="1" applyAlignment="1" applyProtection="1">
      <alignment horizontal="right" vertical="center"/>
    </xf>
    <xf numFmtId="41" fontId="0" fillId="4" borderId="37" xfId="2" applyNumberFormat="1" applyFont="1" applyFill="1" applyBorder="1" applyAlignment="1" applyProtection="1">
      <alignment horizontal="right" vertical="center"/>
    </xf>
    <xf numFmtId="41" fontId="0" fillId="4" borderId="36" xfId="2" applyNumberFormat="1" applyFont="1" applyFill="1" applyBorder="1" applyAlignment="1" applyProtection="1">
      <alignment horizontal="right" vertical="center"/>
    </xf>
    <xf numFmtId="41" fontId="0" fillId="0" borderId="14" xfId="2" applyNumberFormat="1" applyFont="1" applyBorder="1" applyAlignment="1" applyProtection="1">
      <alignment horizontal="right" vertical="center"/>
      <protection locked="0"/>
    </xf>
    <xf numFmtId="41" fontId="0" fillId="0" borderId="13" xfId="2" applyNumberFormat="1" applyFont="1" applyBorder="1" applyAlignment="1" applyProtection="1">
      <alignment horizontal="right" vertical="center"/>
      <protection locked="0"/>
    </xf>
    <xf numFmtId="41" fontId="0" fillId="0" borderId="34" xfId="2" applyNumberFormat="1" applyFont="1" applyBorder="1" applyAlignment="1" applyProtection="1">
      <alignment horizontal="right" vertical="center"/>
      <protection locked="0"/>
    </xf>
    <xf numFmtId="41" fontId="0" fillId="0" borderId="11" xfId="2" applyNumberFormat="1" applyFont="1" applyBorder="1" applyAlignment="1" applyProtection="1">
      <alignment horizontal="right" vertical="center"/>
      <protection locked="0"/>
    </xf>
    <xf numFmtId="41" fontId="0" fillId="0" borderId="0" xfId="2" applyNumberFormat="1" applyFont="1" applyBorder="1" applyAlignment="1" applyProtection="1">
      <alignment horizontal="right" vertical="center"/>
      <protection locked="0"/>
    </xf>
    <xf numFmtId="41" fontId="0" fillId="0" borderId="30" xfId="2" applyNumberFormat="1" applyFont="1" applyBorder="1" applyAlignment="1" applyProtection="1">
      <alignment horizontal="right" vertical="center"/>
      <protection locked="0"/>
    </xf>
    <xf numFmtId="41" fontId="0" fillId="0" borderId="25" xfId="2" applyNumberFormat="1" applyFont="1" applyBorder="1" applyAlignment="1" applyProtection="1">
      <alignment horizontal="right" vertical="center"/>
      <protection locked="0"/>
    </xf>
    <xf numFmtId="41" fontId="0" fillId="0" borderId="22" xfId="2" applyNumberFormat="1" applyFont="1" applyBorder="1" applyAlignment="1" applyProtection="1">
      <alignment horizontal="right" vertical="center"/>
      <protection locked="0"/>
    </xf>
    <xf numFmtId="41" fontId="0" fillId="0" borderId="24" xfId="2" applyNumberFormat="1" applyFont="1" applyBorder="1" applyAlignment="1" applyProtection="1">
      <alignment horizontal="right" vertical="center"/>
      <protection locked="0"/>
    </xf>
    <xf numFmtId="41" fontId="0" fillId="0" borderId="33" xfId="2" applyNumberFormat="1" applyFont="1" applyFill="1" applyBorder="1" applyAlignment="1" applyProtection="1">
      <alignment horizontal="right" vertical="center"/>
      <protection locked="0"/>
    </xf>
    <xf numFmtId="41" fontId="0" fillId="0" borderId="13" xfId="2" applyNumberFormat="1" applyFont="1" applyFill="1" applyBorder="1" applyAlignment="1" applyProtection="1">
      <alignment horizontal="right" vertical="center"/>
      <protection locked="0"/>
    </xf>
    <xf numFmtId="41" fontId="0" fillId="0" borderId="32" xfId="2" applyNumberFormat="1" applyFont="1" applyFill="1" applyBorder="1" applyAlignment="1" applyProtection="1">
      <alignment horizontal="right" vertical="center"/>
      <protection locked="0"/>
    </xf>
    <xf numFmtId="41" fontId="0" fillId="0" borderId="29" xfId="2" applyNumberFormat="1" applyFont="1" applyFill="1" applyBorder="1" applyAlignment="1" applyProtection="1">
      <alignment horizontal="right" vertical="center"/>
      <protection locked="0"/>
    </xf>
    <xf numFmtId="41" fontId="0" fillId="0" borderId="0" xfId="2" applyNumberFormat="1" applyFont="1" applyFill="1" applyBorder="1" applyAlignment="1" applyProtection="1">
      <alignment horizontal="right" vertical="center"/>
      <protection locked="0"/>
    </xf>
    <xf numFmtId="41" fontId="0" fillId="0" borderId="28" xfId="2" applyNumberFormat="1" applyFont="1" applyFill="1" applyBorder="1" applyAlignment="1" applyProtection="1">
      <alignment horizontal="right" vertical="center"/>
      <protection locked="0"/>
    </xf>
    <xf numFmtId="41" fontId="0" fillId="0" borderId="23" xfId="2" applyNumberFormat="1" applyFont="1" applyFill="1" applyBorder="1" applyAlignment="1" applyProtection="1">
      <alignment horizontal="right" vertical="center"/>
      <protection locked="0"/>
    </xf>
    <xf numFmtId="41" fontId="0" fillId="0" borderId="22" xfId="2" applyNumberFormat="1" applyFont="1" applyFill="1" applyBorder="1" applyAlignment="1" applyProtection="1">
      <alignment horizontal="right" vertical="center"/>
      <protection locked="0"/>
    </xf>
    <xf numFmtId="41" fontId="0" fillId="0" borderId="21" xfId="2" applyNumberFormat="1" applyFont="1" applyFill="1" applyBorder="1" applyAlignment="1" applyProtection="1">
      <alignment horizontal="right" vertical="center"/>
      <protection locked="0"/>
    </xf>
    <xf numFmtId="0" fontId="5" fillId="2" borderId="6"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2" xfId="1" applyFont="1" applyFill="1" applyBorder="1" applyAlignment="1">
      <alignment horizontal="center" vertical="center" shrinkToFit="1"/>
    </xf>
    <xf numFmtId="0" fontId="5" fillId="0" borderId="2" xfId="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1" fillId="2" borderId="84" xfId="1" applyFill="1" applyBorder="1" applyAlignment="1">
      <alignment horizontal="center" vertical="center"/>
    </xf>
    <xf numFmtId="0" fontId="1" fillId="2" borderId="81" xfId="1" applyFill="1" applyBorder="1" applyAlignment="1">
      <alignment horizontal="center" vertical="center"/>
    </xf>
    <xf numFmtId="0" fontId="1" fillId="2" borderId="110" xfId="1" applyFill="1" applyBorder="1" applyAlignment="1">
      <alignment horizontal="center" vertical="center" wrapText="1"/>
    </xf>
    <xf numFmtId="0" fontId="1" fillId="2" borderId="19" xfId="1" applyFill="1" applyBorder="1" applyAlignment="1">
      <alignment horizontal="center" vertical="center" wrapText="1"/>
    </xf>
    <xf numFmtId="0" fontId="1" fillId="2" borderId="94" xfId="1" applyFill="1" applyBorder="1" applyAlignment="1">
      <alignment horizontal="center" vertical="center" wrapText="1"/>
    </xf>
    <xf numFmtId="0" fontId="1" fillId="2" borderId="9" xfId="1" applyFill="1" applyBorder="1" applyAlignment="1">
      <alignment horizontal="center" vertical="center" wrapText="1"/>
    </xf>
    <xf numFmtId="0" fontId="1" fillId="2" borderId="8" xfId="1" applyFill="1" applyBorder="1" applyAlignment="1">
      <alignment horizontal="center" vertical="center" wrapText="1"/>
    </xf>
    <xf numFmtId="0" fontId="1" fillId="2" borderId="7" xfId="1" applyFill="1" applyBorder="1" applyAlignment="1">
      <alignment horizontal="center" vertical="center" wrapText="1"/>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9" fillId="0" borderId="114" xfId="1" applyFont="1" applyBorder="1" applyAlignment="1" applyProtection="1">
      <alignment horizontal="center" vertical="center" wrapText="1"/>
      <protection locked="0"/>
    </xf>
    <xf numFmtId="0" fontId="9" fillId="0" borderId="115" xfId="1" applyFont="1" applyBorder="1" applyAlignment="1" applyProtection="1">
      <alignment horizontal="center" vertical="center" wrapText="1"/>
      <protection locked="0"/>
    </xf>
    <xf numFmtId="0" fontId="9" fillId="0" borderId="105" xfId="1" applyFont="1" applyBorder="1" applyAlignment="1" applyProtection="1">
      <alignment horizontal="center" vertical="center" wrapText="1"/>
      <protection locked="0"/>
    </xf>
    <xf numFmtId="0" fontId="8" fillId="2" borderId="6" xfId="1" applyFont="1" applyFill="1" applyBorder="1" applyAlignment="1">
      <alignment horizontal="center" vertical="center" wrapText="1"/>
    </xf>
    <xf numFmtId="0" fontId="8" fillId="2" borderId="5" xfId="1" applyFont="1" applyFill="1" applyBorder="1" applyAlignment="1">
      <alignment horizontal="center" vertical="center"/>
    </xf>
    <xf numFmtId="0" fontId="8" fillId="2" borderId="6" xfId="1" applyFont="1" applyFill="1" applyBorder="1" applyAlignment="1">
      <alignment horizontal="center" vertical="center"/>
    </xf>
    <xf numFmtId="0" fontId="4" fillId="2" borderId="20" xfId="1" applyFont="1" applyFill="1" applyBorder="1" applyAlignment="1">
      <alignment horizontal="center" vertical="center" wrapText="1"/>
    </xf>
    <xf numFmtId="0" fontId="4" fillId="2" borderId="19" xfId="1" applyFont="1" applyFill="1" applyBorder="1" applyAlignment="1">
      <alignment horizontal="center" vertical="center" wrapText="1"/>
    </xf>
    <xf numFmtId="0" fontId="4" fillId="2" borderId="94" xfId="1" applyFont="1" applyFill="1" applyBorder="1" applyAlignment="1">
      <alignment horizontal="center" vertical="center" wrapText="1"/>
    </xf>
    <xf numFmtId="0" fontId="4" fillId="2" borderId="27" xfId="1" applyFont="1" applyFill="1" applyBorder="1" applyAlignment="1">
      <alignment horizontal="center" vertical="center" wrapText="1"/>
    </xf>
    <xf numFmtId="0" fontId="4" fillId="2" borderId="22" xfId="1" applyFont="1" applyFill="1" applyBorder="1" applyAlignment="1">
      <alignment horizontal="center" vertical="center" wrapText="1"/>
    </xf>
    <xf numFmtId="0" fontId="4" fillId="2" borderId="26" xfId="1" applyFont="1" applyFill="1" applyBorder="1" applyAlignment="1">
      <alignment horizontal="center" vertical="center" wrapText="1"/>
    </xf>
    <xf numFmtId="0" fontId="6" fillId="2" borderId="58" xfId="1" applyFont="1" applyFill="1" applyBorder="1" applyAlignment="1">
      <alignment horizontal="center" vertical="center"/>
    </xf>
    <xf numFmtId="0" fontId="1" fillId="0" borderId="78" xfId="1" applyBorder="1" applyAlignment="1" applyProtection="1">
      <alignment horizontal="left" vertical="center" wrapText="1"/>
      <protection locked="0"/>
    </xf>
    <xf numFmtId="0" fontId="6" fillId="0" borderId="71" xfId="1" applyFont="1" applyBorder="1" applyAlignment="1" applyProtection="1">
      <alignment horizontal="left" vertical="center" wrapText="1"/>
      <protection locked="0"/>
    </xf>
    <xf numFmtId="0" fontId="6" fillId="0" borderId="70" xfId="1" applyFont="1" applyBorder="1" applyAlignment="1" applyProtection="1">
      <alignment horizontal="left" vertical="center" wrapText="1"/>
      <protection locked="0"/>
    </xf>
    <xf numFmtId="0" fontId="6" fillId="0" borderId="55" xfId="1" applyFont="1" applyBorder="1" applyAlignment="1" applyProtection="1">
      <alignment horizontal="left" vertical="center" wrapText="1"/>
      <protection locked="0"/>
    </xf>
    <xf numFmtId="0" fontId="14" fillId="3" borderId="8" xfId="1" applyFont="1" applyFill="1" applyBorder="1" applyAlignment="1">
      <alignment horizontal="center" vertical="center"/>
    </xf>
    <xf numFmtId="0" fontId="14" fillId="2" borderId="93" xfId="1" applyFont="1" applyFill="1" applyBorder="1" applyAlignment="1">
      <alignment horizontal="center" vertical="center" wrapText="1"/>
    </xf>
    <xf numFmtId="0" fontId="14" fillId="2" borderId="92" xfId="1" applyFont="1" applyFill="1" applyBorder="1" applyAlignment="1">
      <alignment horizontal="center" vertical="center" wrapText="1"/>
    </xf>
    <xf numFmtId="0" fontId="14" fillId="2" borderId="90"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88" xfId="1" applyFont="1" applyFill="1" applyBorder="1" applyAlignment="1">
      <alignment horizontal="center" vertical="center" wrapText="1"/>
    </xf>
    <xf numFmtId="0" fontId="14" fillId="2" borderId="87" xfId="1" applyFont="1" applyFill="1" applyBorder="1" applyAlignment="1">
      <alignment horizontal="center" vertical="center" wrapText="1"/>
    </xf>
    <xf numFmtId="179" fontId="13" fillId="0" borderId="92" xfId="2" applyNumberFormat="1" applyFont="1" applyBorder="1" applyAlignment="1" applyProtection="1">
      <alignment horizontal="center" vertical="center" shrinkToFit="1"/>
      <protection locked="0"/>
    </xf>
    <xf numFmtId="179" fontId="13" fillId="0" borderId="91" xfId="2" applyNumberFormat="1" applyFont="1" applyBorder="1" applyAlignment="1" applyProtection="1">
      <alignment horizontal="center" vertical="center" shrinkToFit="1"/>
      <protection locked="0"/>
    </xf>
    <xf numFmtId="179" fontId="13" fillId="0" borderId="0" xfId="2" applyNumberFormat="1" applyFont="1" applyBorder="1" applyAlignment="1" applyProtection="1">
      <alignment horizontal="center" vertical="center" shrinkToFit="1"/>
      <protection locked="0"/>
    </xf>
    <xf numFmtId="179" fontId="13" fillId="0" borderId="89" xfId="2" applyNumberFormat="1" applyFont="1" applyBorder="1" applyAlignment="1" applyProtection="1">
      <alignment horizontal="center" vertical="center" shrinkToFit="1"/>
      <protection locked="0"/>
    </xf>
    <xf numFmtId="179" fontId="13" fillId="0" borderId="87" xfId="2" applyNumberFormat="1" applyFont="1" applyBorder="1" applyAlignment="1" applyProtection="1">
      <alignment horizontal="center" vertical="center" shrinkToFit="1"/>
      <protection locked="0"/>
    </xf>
    <xf numFmtId="179" fontId="13" fillId="0" borderId="86" xfId="2" applyNumberFormat="1" applyFont="1" applyBorder="1" applyAlignment="1" applyProtection="1">
      <alignment horizontal="center" vertical="center" shrinkToFit="1"/>
      <protection locked="0"/>
    </xf>
    <xf numFmtId="0" fontId="1" fillId="2" borderId="14" xfId="1" applyFill="1" applyBorder="1" applyAlignment="1">
      <alignment horizontal="center" vertical="center" wrapText="1"/>
    </xf>
    <xf numFmtId="0" fontId="1" fillId="2" borderId="13" xfId="1" applyFill="1" applyBorder="1" applyAlignment="1">
      <alignment horizontal="center" vertical="center" wrapText="1"/>
    </xf>
    <xf numFmtId="0" fontId="1" fillId="2" borderId="12" xfId="1" applyFill="1" applyBorder="1" applyAlignment="1">
      <alignment horizontal="center" vertical="center" wrapText="1"/>
    </xf>
    <xf numFmtId="0" fontId="11" fillId="3" borderId="14" xfId="1" applyFont="1" applyFill="1" applyBorder="1" applyAlignment="1">
      <alignment horizontal="left" vertical="center" wrapText="1"/>
    </xf>
    <xf numFmtId="0" fontId="11" fillId="3" borderId="13" xfId="1" applyFont="1" applyFill="1" applyBorder="1" applyAlignment="1">
      <alignment horizontal="left" vertical="center" wrapText="1"/>
    </xf>
    <xf numFmtId="0" fontId="36" fillId="3" borderId="13" xfId="1" applyFont="1" applyFill="1" applyBorder="1" applyAlignment="1">
      <alignment horizontal="left" vertical="center" wrapText="1"/>
    </xf>
    <xf numFmtId="0" fontId="11" fillId="3" borderId="12" xfId="1" applyFont="1" applyFill="1" applyBorder="1" applyAlignment="1">
      <alignment horizontal="left" vertical="center" wrapText="1"/>
    </xf>
    <xf numFmtId="0" fontId="11" fillId="3" borderId="11" xfId="1" applyFont="1" applyFill="1" applyBorder="1" applyAlignment="1">
      <alignment horizontal="left" vertical="center" wrapText="1"/>
    </xf>
    <xf numFmtId="0" fontId="11" fillId="3" borderId="0" xfId="1" applyFont="1" applyFill="1" applyAlignment="1">
      <alignment horizontal="left" vertical="center" wrapText="1"/>
    </xf>
    <xf numFmtId="0" fontId="37" fillId="3" borderId="0" xfId="1" applyFont="1" applyFill="1" applyAlignment="1">
      <alignment horizontal="left" vertical="center" wrapText="1"/>
    </xf>
    <xf numFmtId="0" fontId="11" fillId="3" borderId="10" xfId="1" applyFont="1" applyFill="1" applyBorder="1" applyAlignment="1">
      <alignment horizontal="left" vertical="center" wrapText="1"/>
    </xf>
    <xf numFmtId="0" fontId="11" fillId="3" borderId="9" xfId="1" applyFont="1" applyFill="1" applyBorder="1" applyAlignment="1">
      <alignment horizontal="left" vertical="center" wrapText="1"/>
    </xf>
    <xf numFmtId="0" fontId="11" fillId="3" borderId="8" xfId="1" applyFont="1" applyFill="1" applyBorder="1" applyAlignment="1">
      <alignment horizontal="left" vertical="center" wrapText="1"/>
    </xf>
    <xf numFmtId="0" fontId="11" fillId="3" borderId="7" xfId="1" applyFont="1" applyFill="1" applyBorder="1" applyAlignment="1">
      <alignment horizontal="left" vertical="center" wrapText="1"/>
    </xf>
    <xf numFmtId="0" fontId="6" fillId="0" borderId="100" xfId="1" applyFont="1" applyBorder="1" applyAlignment="1" applyProtection="1">
      <alignment horizontal="left" vertical="center" wrapText="1"/>
      <protection locked="0"/>
    </xf>
    <xf numFmtId="0" fontId="6" fillId="0" borderId="99" xfId="1" applyFont="1" applyBorder="1" applyAlignment="1" applyProtection="1">
      <alignment horizontal="left" vertical="center" wrapText="1"/>
      <protection locked="0"/>
    </xf>
    <xf numFmtId="0" fontId="6" fillId="0" borderId="98" xfId="1" applyFont="1" applyBorder="1" applyAlignment="1" applyProtection="1">
      <alignment horizontal="left" vertical="center" wrapText="1"/>
      <protection locked="0"/>
    </xf>
    <xf numFmtId="0" fontId="20" fillId="3" borderId="0" xfId="1" applyFont="1" applyFill="1" applyAlignment="1">
      <alignment horizontal="center"/>
    </xf>
    <xf numFmtId="0" fontId="14" fillId="3" borderId="8" xfId="1" applyFont="1" applyFill="1" applyBorder="1" applyAlignment="1">
      <alignment horizontal="center"/>
    </xf>
    <xf numFmtId="0" fontId="5" fillId="2" borderId="20"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5" fillId="2" borderId="94" xfId="1" applyFont="1" applyFill="1" applyBorder="1" applyAlignment="1">
      <alignment horizontal="center" vertical="center" wrapText="1"/>
    </xf>
    <xf numFmtId="0" fontId="5" fillId="2" borderId="27" xfId="1" applyFont="1" applyFill="1" applyBorder="1" applyAlignment="1">
      <alignment horizontal="center" vertical="center" wrapText="1"/>
    </xf>
    <xf numFmtId="0" fontId="5" fillId="2" borderId="22" xfId="1" applyFont="1" applyFill="1" applyBorder="1" applyAlignment="1">
      <alignment horizontal="center" vertical="center" wrapText="1"/>
    </xf>
    <xf numFmtId="0" fontId="5" fillId="2" borderId="26" xfId="1" applyFont="1" applyFill="1" applyBorder="1" applyAlignment="1">
      <alignment horizontal="center" vertical="center" wrapText="1"/>
    </xf>
    <xf numFmtId="0" fontId="16" fillId="3" borderId="19" xfId="1" applyFont="1" applyFill="1" applyBorder="1" applyAlignment="1" applyProtection="1">
      <alignment horizontal="center" vertical="center"/>
      <protection locked="0"/>
    </xf>
    <xf numFmtId="0" fontId="16" fillId="3" borderId="18" xfId="1" applyFont="1" applyFill="1" applyBorder="1" applyAlignment="1" applyProtection="1">
      <alignment horizontal="center" vertical="center"/>
      <protection locked="0"/>
    </xf>
    <xf numFmtId="0" fontId="16" fillId="3" borderId="22" xfId="1" applyFont="1" applyFill="1" applyBorder="1" applyAlignment="1" applyProtection="1">
      <alignment horizontal="center" vertical="center"/>
      <protection locked="0"/>
    </xf>
    <xf numFmtId="0" fontId="16" fillId="3" borderId="21" xfId="1" applyFont="1" applyFill="1" applyBorder="1" applyAlignment="1" applyProtection="1">
      <alignment horizontal="center" vertical="center"/>
      <protection locked="0"/>
    </xf>
    <xf numFmtId="0" fontId="1" fillId="3" borderId="58" xfId="1" applyFill="1" applyBorder="1" applyAlignment="1" applyProtection="1">
      <alignment horizontal="left" vertical="center"/>
      <protection locked="0"/>
    </xf>
    <xf numFmtId="0" fontId="1" fillId="0" borderId="100" xfId="1" applyBorder="1" applyAlignment="1">
      <alignment horizontal="center"/>
    </xf>
    <xf numFmtId="0" fontId="1" fillId="0" borderId="99" xfId="1" applyBorder="1" applyAlignment="1">
      <alignment horizontal="center"/>
    </xf>
    <xf numFmtId="0" fontId="1" fillId="0" borderId="98" xfId="1" applyBorder="1" applyAlignment="1">
      <alignment horizontal="center"/>
    </xf>
    <xf numFmtId="0" fontId="1" fillId="0" borderId="31" xfId="1" applyBorder="1" applyAlignment="1">
      <alignment horizontal="center"/>
    </xf>
    <xf numFmtId="0" fontId="1" fillId="0" borderId="0" xfId="1" applyAlignment="1">
      <alignment horizontal="center"/>
    </xf>
    <xf numFmtId="0" fontId="1" fillId="0" borderId="10" xfId="1" applyBorder="1" applyAlignment="1">
      <alignment horizontal="center"/>
    </xf>
    <xf numFmtId="0" fontId="1" fillId="0" borderId="39" xfId="1" applyBorder="1" applyAlignment="1">
      <alignment horizontal="center"/>
    </xf>
    <xf numFmtId="0" fontId="1" fillId="0" borderId="8" xfId="1" applyBorder="1" applyAlignment="1">
      <alignment horizontal="center"/>
    </xf>
    <xf numFmtId="0" fontId="1" fillId="0" borderId="7" xfId="1" applyBorder="1" applyAlignment="1">
      <alignment horizontal="center"/>
    </xf>
    <xf numFmtId="0" fontId="1" fillId="3" borderId="58" xfId="1" applyFill="1" applyBorder="1" applyAlignment="1">
      <alignment horizontal="center" vertical="center"/>
    </xf>
    <xf numFmtId="0" fontId="1" fillId="3" borderId="85" xfId="1" applyFill="1" applyBorder="1" applyAlignment="1">
      <alignment horizontal="center" vertical="center"/>
    </xf>
    <xf numFmtId="0" fontId="1" fillId="3" borderId="85" xfId="1" applyFill="1" applyBorder="1" applyAlignment="1" applyProtection="1">
      <alignment horizontal="left" vertical="center"/>
      <protection locked="0"/>
    </xf>
    <xf numFmtId="0" fontId="1" fillId="0" borderId="105" xfId="1" applyBorder="1" applyAlignment="1">
      <alignment horizontal="center"/>
    </xf>
    <xf numFmtId="0" fontId="1" fillId="0" borderId="104" xfId="1" applyBorder="1" applyAlignment="1">
      <alignment horizontal="center"/>
    </xf>
    <xf numFmtId="0" fontId="1" fillId="0" borderId="102" xfId="1" applyBorder="1" applyAlignment="1">
      <alignment horizontal="center"/>
    </xf>
    <xf numFmtId="0" fontId="1" fillId="0" borderId="101" xfId="1" applyBorder="1" applyAlignment="1">
      <alignment horizontal="center"/>
    </xf>
    <xf numFmtId="0" fontId="9" fillId="0" borderId="11" xfId="1" applyFont="1" applyBorder="1" applyAlignment="1" applyProtection="1">
      <alignment horizontal="center" vertical="center" wrapText="1"/>
      <protection locked="0"/>
    </xf>
    <xf numFmtId="0" fontId="9" fillId="0" borderId="0" xfId="1" applyFont="1" applyAlignment="1" applyProtection="1">
      <alignment horizontal="center" vertical="center" wrapText="1"/>
      <protection locked="0"/>
    </xf>
    <xf numFmtId="0" fontId="9" fillId="0" borderId="10" xfId="1" applyFont="1" applyBorder="1" applyAlignment="1" applyProtection="1">
      <alignment horizontal="center" vertical="center" wrapText="1"/>
      <protection locked="0"/>
    </xf>
    <xf numFmtId="0" fontId="9" fillId="0" borderId="68" xfId="1" applyFont="1" applyBorder="1" applyAlignment="1" applyProtection="1">
      <alignment horizontal="center" vertical="center" wrapText="1"/>
      <protection locked="0"/>
    </xf>
    <xf numFmtId="0" fontId="9" fillId="0" borderId="67" xfId="1" applyFont="1" applyBorder="1" applyAlignment="1" applyProtection="1">
      <alignment horizontal="center" vertical="center" wrapText="1"/>
      <protection locked="0"/>
    </xf>
    <xf numFmtId="0" fontId="9" fillId="0" borderId="66" xfId="1" applyFont="1" applyBorder="1" applyAlignment="1" applyProtection="1">
      <alignment horizontal="center" vertical="center" wrapText="1"/>
      <protection locked="0"/>
    </xf>
    <xf numFmtId="0" fontId="5" fillId="0" borderId="64" xfId="1" applyFont="1" applyBorder="1" applyAlignment="1" applyProtection="1">
      <alignment horizontal="center" vertical="center" wrapText="1"/>
      <protection locked="0"/>
    </xf>
    <xf numFmtId="0" fontId="5" fillId="0" borderId="63" xfId="1" applyFont="1" applyBorder="1" applyAlignment="1" applyProtection="1">
      <alignment horizontal="center" vertical="center" wrapText="1"/>
      <protection locked="0"/>
    </xf>
    <xf numFmtId="0" fontId="5" fillId="0" borderId="62" xfId="1" applyFont="1" applyBorder="1" applyAlignment="1" applyProtection="1">
      <alignment horizontal="center" vertical="center" wrapText="1"/>
      <protection locked="0"/>
    </xf>
    <xf numFmtId="0" fontId="5" fillId="0" borderId="112" xfId="1" applyFont="1" applyBorder="1" applyAlignment="1" applyProtection="1">
      <alignment horizontal="center" vertical="center" wrapText="1"/>
      <protection locked="0"/>
    </xf>
    <xf numFmtId="0" fontId="5" fillId="0" borderId="111" xfId="1" applyFont="1" applyBorder="1" applyAlignment="1" applyProtection="1">
      <alignment horizontal="center" vertical="center" wrapText="1"/>
      <protection locked="0"/>
    </xf>
    <xf numFmtId="0" fontId="5" fillId="0" borderId="113" xfId="1" applyFont="1" applyBorder="1" applyAlignment="1" applyProtection="1">
      <alignment horizontal="center" vertical="center" wrapText="1"/>
      <protection locked="0"/>
    </xf>
    <xf numFmtId="0" fontId="1" fillId="0" borderId="106" xfId="1" applyBorder="1" applyAlignment="1" applyProtection="1">
      <alignment horizontal="left" vertical="center" wrapText="1"/>
      <protection locked="0"/>
    </xf>
    <xf numFmtId="0" fontId="6" fillId="0" borderId="104" xfId="1" applyFont="1" applyBorder="1" applyAlignment="1" applyProtection="1">
      <alignment horizontal="left" vertical="center" wrapText="1"/>
      <protection locked="0"/>
    </xf>
    <xf numFmtId="0" fontId="6" fillId="0" borderId="103" xfId="1" applyFont="1" applyBorder="1" applyAlignment="1" applyProtection="1">
      <alignment horizontal="left" vertical="center" wrapText="1"/>
      <protection locked="0"/>
    </xf>
    <xf numFmtId="0" fontId="6" fillId="0" borderId="101" xfId="1" applyFont="1" applyBorder="1" applyAlignment="1" applyProtection="1">
      <alignment horizontal="left" vertical="center" wrapText="1"/>
      <protection locked="0"/>
    </xf>
    <xf numFmtId="0" fontId="6" fillId="0" borderId="70" xfId="1" applyFont="1" applyBorder="1" applyAlignment="1" applyProtection="1">
      <alignment horizontal="left" vertical="center" wrapText="1" shrinkToFit="1"/>
      <protection locked="0"/>
    </xf>
    <xf numFmtId="0" fontId="6" fillId="0" borderId="55" xfId="1" applyFont="1" applyBorder="1" applyAlignment="1" applyProtection="1">
      <alignment horizontal="left" vertical="center" wrapText="1" shrinkToFit="1"/>
      <protection locked="0"/>
    </xf>
    <xf numFmtId="0" fontId="1" fillId="3" borderId="14" xfId="1" applyFill="1" applyBorder="1" applyAlignment="1">
      <alignment horizontal="center" vertical="center"/>
    </xf>
    <xf numFmtId="0" fontId="1" fillId="3" borderId="13" xfId="1" applyFill="1" applyBorder="1" applyAlignment="1">
      <alignment horizontal="center" vertical="center"/>
    </xf>
    <xf numFmtId="0" fontId="1" fillId="3" borderId="12" xfId="1" applyFill="1" applyBorder="1" applyAlignment="1">
      <alignment horizontal="center" vertical="center"/>
    </xf>
    <xf numFmtId="0" fontId="1" fillId="3" borderId="11" xfId="1" applyFill="1" applyBorder="1" applyAlignment="1">
      <alignment horizontal="center" vertical="center"/>
    </xf>
    <xf numFmtId="0" fontId="1" fillId="3" borderId="0" xfId="1" applyFill="1" applyAlignment="1">
      <alignment horizontal="center" vertical="center"/>
    </xf>
    <xf numFmtId="0" fontId="1" fillId="3" borderId="10" xfId="1" applyFill="1" applyBorder="1" applyAlignment="1">
      <alignment horizontal="center" vertical="center"/>
    </xf>
    <xf numFmtId="0" fontId="1" fillId="3" borderId="9" xfId="1" applyFill="1" applyBorder="1" applyAlignment="1">
      <alignment horizontal="center" vertical="center"/>
    </xf>
    <xf numFmtId="0" fontId="1" fillId="3" borderId="8" xfId="1" applyFill="1" applyBorder="1" applyAlignment="1">
      <alignment horizontal="center" vertical="center"/>
    </xf>
    <xf numFmtId="0" fontId="1" fillId="3" borderId="7" xfId="1" applyFill="1" applyBorder="1" applyAlignment="1">
      <alignment horizontal="center" vertical="center"/>
    </xf>
    <xf numFmtId="41" fontId="12" fillId="4" borderId="14" xfId="2" applyNumberFormat="1" applyFont="1" applyFill="1" applyBorder="1" applyAlignment="1" applyProtection="1">
      <alignment horizontal="right" vertical="center"/>
    </xf>
    <xf numFmtId="41" fontId="12" fillId="4" borderId="13" xfId="2" applyNumberFormat="1" applyFont="1" applyFill="1" applyBorder="1" applyAlignment="1" applyProtection="1">
      <alignment horizontal="right" vertical="center"/>
    </xf>
    <xf numFmtId="41" fontId="12" fillId="4" borderId="34" xfId="2" applyNumberFormat="1" applyFont="1" applyFill="1" applyBorder="1" applyAlignment="1" applyProtection="1">
      <alignment horizontal="right" vertical="center"/>
    </xf>
    <xf numFmtId="41" fontId="12" fillId="4" borderId="11" xfId="2" applyNumberFormat="1" applyFont="1" applyFill="1" applyBorder="1" applyAlignment="1" applyProtection="1">
      <alignment horizontal="right" vertical="center"/>
    </xf>
    <xf numFmtId="41" fontId="12" fillId="4" borderId="0" xfId="2" applyNumberFormat="1" applyFont="1" applyFill="1" applyBorder="1" applyAlignment="1" applyProtection="1">
      <alignment horizontal="right" vertical="center"/>
    </xf>
    <xf numFmtId="41" fontId="12" fillId="4" borderId="30" xfId="2" applyNumberFormat="1" applyFont="1" applyFill="1" applyBorder="1" applyAlignment="1" applyProtection="1">
      <alignment horizontal="right" vertical="center"/>
    </xf>
    <xf numFmtId="41" fontId="12" fillId="4" borderId="25" xfId="2" applyNumberFormat="1" applyFont="1" applyFill="1" applyBorder="1" applyAlignment="1" applyProtection="1">
      <alignment horizontal="right" vertical="center"/>
    </xf>
    <xf numFmtId="41" fontId="12" fillId="4" borderId="22" xfId="2" applyNumberFormat="1" applyFont="1" applyFill="1" applyBorder="1" applyAlignment="1" applyProtection="1">
      <alignment horizontal="right" vertical="center"/>
    </xf>
    <xf numFmtId="41" fontId="12" fillId="4" borderId="24" xfId="2" applyNumberFormat="1" applyFont="1" applyFill="1" applyBorder="1" applyAlignment="1" applyProtection="1">
      <alignment horizontal="right" vertical="center"/>
    </xf>
    <xf numFmtId="41" fontId="12" fillId="4" borderId="33" xfId="2" applyNumberFormat="1" applyFont="1" applyFill="1" applyBorder="1" applyAlignment="1" applyProtection="1">
      <alignment horizontal="right" vertical="center"/>
    </xf>
    <xf numFmtId="41" fontId="12" fillId="4" borderId="32" xfId="2" applyNumberFormat="1" applyFont="1" applyFill="1" applyBorder="1" applyAlignment="1" applyProtection="1">
      <alignment horizontal="right" vertical="center"/>
    </xf>
    <xf numFmtId="41" fontId="12" fillId="4" borderId="29" xfId="2" applyNumberFormat="1" applyFont="1" applyFill="1" applyBorder="1" applyAlignment="1" applyProtection="1">
      <alignment horizontal="right" vertical="center"/>
    </xf>
    <xf numFmtId="41" fontId="12" fillId="4" borderId="28" xfId="2" applyNumberFormat="1" applyFont="1" applyFill="1" applyBorder="1" applyAlignment="1" applyProtection="1">
      <alignment horizontal="right" vertical="center"/>
    </xf>
    <xf numFmtId="41" fontId="12" fillId="4" borderId="23" xfId="2" applyNumberFormat="1" applyFont="1" applyFill="1" applyBorder="1" applyAlignment="1" applyProtection="1">
      <alignment horizontal="right" vertical="center"/>
    </xf>
    <xf numFmtId="41" fontId="12" fillId="4" borderId="21" xfId="2" applyNumberFormat="1" applyFont="1" applyFill="1" applyBorder="1" applyAlignment="1" applyProtection="1">
      <alignment horizontal="right" vertical="center"/>
    </xf>
    <xf numFmtId="0" fontId="6" fillId="0" borderId="31" xfId="1" applyFont="1" applyBorder="1" applyAlignment="1">
      <alignment horizontal="center" vertical="center" wrapText="1"/>
    </xf>
    <xf numFmtId="0" fontId="6" fillId="0" borderId="0" xfId="1" applyFont="1" applyAlignment="1">
      <alignment horizontal="center" vertical="center"/>
    </xf>
    <xf numFmtId="0" fontId="6" fillId="0" borderId="31" xfId="1" applyFont="1" applyBorder="1" applyAlignment="1">
      <alignment horizontal="center" vertical="center"/>
    </xf>
    <xf numFmtId="41" fontId="12" fillId="4" borderId="49" xfId="2" applyNumberFormat="1" applyFont="1" applyFill="1" applyBorder="1" applyAlignment="1" applyProtection="1">
      <alignment horizontal="right" vertical="center" shrinkToFit="1"/>
    </xf>
    <xf numFmtId="41" fontId="12" fillId="4" borderId="47" xfId="2" applyNumberFormat="1" applyFont="1" applyFill="1" applyBorder="1" applyAlignment="1" applyProtection="1">
      <alignment horizontal="right" vertical="center" shrinkToFit="1"/>
    </xf>
    <xf numFmtId="41" fontId="12" fillId="4" borderId="46" xfId="2" applyNumberFormat="1" applyFont="1" applyFill="1" applyBorder="1" applyAlignment="1" applyProtection="1">
      <alignment horizontal="right" vertical="center" shrinkToFit="1"/>
    </xf>
    <xf numFmtId="41" fontId="12" fillId="4" borderId="45" xfId="2" applyNumberFormat="1" applyFont="1" applyFill="1" applyBorder="1" applyAlignment="1" applyProtection="1">
      <alignment horizontal="right" vertical="center" shrinkToFit="1"/>
    </xf>
    <xf numFmtId="41" fontId="12" fillId="4" borderId="73" xfId="2" applyNumberFormat="1" applyFont="1" applyFill="1" applyBorder="1" applyAlignment="1" applyProtection="1">
      <alignment horizontal="right" vertical="center" shrinkToFit="1"/>
    </xf>
    <xf numFmtId="179" fontId="32" fillId="0" borderId="92" xfId="2" applyNumberFormat="1" applyFont="1" applyBorder="1" applyAlignment="1" applyProtection="1">
      <alignment horizontal="center" vertical="center" shrinkToFit="1"/>
    </xf>
    <xf numFmtId="179" fontId="32" fillId="0" borderId="91" xfId="2" applyNumberFormat="1" applyFont="1" applyBorder="1" applyAlignment="1" applyProtection="1">
      <alignment horizontal="center" vertical="center" shrinkToFit="1"/>
    </xf>
    <xf numFmtId="179" fontId="32" fillId="0" borderId="0" xfId="2" applyNumberFormat="1" applyFont="1" applyBorder="1" applyAlignment="1" applyProtection="1">
      <alignment horizontal="center" vertical="center" shrinkToFit="1"/>
    </xf>
    <xf numFmtId="179" fontId="32" fillId="0" borderId="89" xfId="2" applyNumberFormat="1" applyFont="1" applyBorder="1" applyAlignment="1" applyProtection="1">
      <alignment horizontal="center" vertical="center" shrinkToFit="1"/>
    </xf>
    <xf numFmtId="179" fontId="32" fillId="0" borderId="87" xfId="2" applyNumberFormat="1" applyFont="1" applyBorder="1" applyAlignment="1" applyProtection="1">
      <alignment horizontal="center" vertical="center" shrinkToFit="1"/>
    </xf>
    <xf numFmtId="179" fontId="32" fillId="0" borderId="86" xfId="2" applyNumberFormat="1" applyFont="1" applyBorder="1" applyAlignment="1" applyProtection="1">
      <alignment horizontal="center" vertical="center" shrinkToFit="1"/>
    </xf>
    <xf numFmtId="0" fontId="29" fillId="0" borderId="5" xfId="1" applyFont="1" applyBorder="1" applyAlignment="1">
      <alignment horizontal="center" vertical="center"/>
    </xf>
    <xf numFmtId="0" fontId="29" fillId="0" borderId="4" xfId="1" applyFont="1" applyBorder="1" applyAlignment="1">
      <alignment horizontal="center" vertical="center"/>
    </xf>
    <xf numFmtId="0" fontId="29" fillId="0" borderId="2" xfId="1" applyFont="1" applyBorder="1" applyAlignment="1">
      <alignment horizontal="center" vertical="center"/>
    </xf>
    <xf numFmtId="0" fontId="29" fillId="0" borderId="1" xfId="1" applyFont="1" applyBorder="1" applyAlignment="1">
      <alignment horizontal="center" vertical="center"/>
    </xf>
    <xf numFmtId="0" fontId="1" fillId="5" borderId="107" xfId="1" applyFill="1" applyBorder="1" applyAlignment="1">
      <alignment horizontal="center" vertical="center"/>
    </xf>
    <xf numFmtId="0" fontId="1" fillId="5" borderId="108" xfId="1" applyFill="1" applyBorder="1" applyAlignment="1">
      <alignment horizontal="center" vertical="center"/>
    </xf>
    <xf numFmtId="0" fontId="1" fillId="5" borderId="109" xfId="1" applyFill="1" applyBorder="1" applyAlignment="1">
      <alignment horizontal="center" vertical="center"/>
    </xf>
    <xf numFmtId="0" fontId="30" fillId="3" borderId="54" xfId="1" applyFont="1" applyFill="1" applyBorder="1" applyAlignment="1">
      <alignment horizontal="center" vertical="center" wrapText="1"/>
    </xf>
    <xf numFmtId="0" fontId="25" fillId="3" borderId="0" xfId="1" applyFont="1" applyFill="1" applyAlignment="1">
      <alignment horizontal="center" vertical="center" wrapText="1"/>
    </xf>
    <xf numFmtId="0" fontId="29" fillId="0" borderId="5" xfId="1" quotePrefix="1" applyFont="1" applyBorder="1" applyAlignment="1">
      <alignment horizontal="center" vertical="center"/>
    </xf>
    <xf numFmtId="41" fontId="34" fillId="0" borderId="14" xfId="2" applyNumberFormat="1" applyFont="1" applyBorder="1" applyAlignment="1" applyProtection="1">
      <alignment horizontal="right" vertical="center"/>
    </xf>
    <xf numFmtId="41" fontId="34" fillId="0" borderId="13" xfId="2" applyNumberFormat="1" applyFont="1" applyBorder="1" applyAlignment="1" applyProtection="1">
      <alignment horizontal="right" vertical="center"/>
    </xf>
    <xf numFmtId="41" fontId="34" fillId="0" borderId="34" xfId="2" applyNumberFormat="1" applyFont="1" applyBorder="1" applyAlignment="1" applyProtection="1">
      <alignment horizontal="right" vertical="center"/>
    </xf>
    <xf numFmtId="41" fontId="34" fillId="0" borderId="11" xfId="2" applyNumberFormat="1" applyFont="1" applyBorder="1" applyAlignment="1" applyProtection="1">
      <alignment horizontal="right" vertical="center"/>
    </xf>
    <xf numFmtId="41" fontId="34" fillId="0" borderId="0" xfId="2" applyNumberFormat="1" applyFont="1" applyBorder="1" applyAlignment="1" applyProtection="1">
      <alignment horizontal="right" vertical="center"/>
    </xf>
    <xf numFmtId="41" fontId="34" fillId="0" borderId="30" xfId="2" applyNumberFormat="1" applyFont="1" applyBorder="1" applyAlignment="1" applyProtection="1">
      <alignment horizontal="right" vertical="center"/>
    </xf>
    <xf numFmtId="41" fontId="34" fillId="0" borderId="25" xfId="2" applyNumberFormat="1" applyFont="1" applyBorder="1" applyAlignment="1" applyProtection="1">
      <alignment horizontal="right" vertical="center"/>
    </xf>
    <xf numFmtId="41" fontId="34" fillId="0" borderId="22" xfId="2" applyNumberFormat="1" applyFont="1" applyBorder="1" applyAlignment="1" applyProtection="1">
      <alignment horizontal="right" vertical="center"/>
    </xf>
    <xf numFmtId="41" fontId="34" fillId="0" borderId="24" xfId="2" applyNumberFormat="1" applyFont="1" applyBorder="1" applyAlignment="1" applyProtection="1">
      <alignment horizontal="right" vertical="center"/>
    </xf>
    <xf numFmtId="41" fontId="34" fillId="4" borderId="33" xfId="2" applyNumberFormat="1" applyFont="1" applyFill="1" applyBorder="1" applyAlignment="1" applyProtection="1">
      <alignment horizontal="right" vertical="center"/>
    </xf>
    <xf numFmtId="41" fontId="34" fillId="4" borderId="13" xfId="2" applyNumberFormat="1" applyFont="1" applyFill="1" applyBorder="1" applyAlignment="1" applyProtection="1">
      <alignment horizontal="right" vertical="center"/>
    </xf>
    <xf numFmtId="41" fontId="34" fillId="4" borderId="32" xfId="2" applyNumberFormat="1" applyFont="1" applyFill="1" applyBorder="1" applyAlignment="1" applyProtection="1">
      <alignment horizontal="right" vertical="center"/>
    </xf>
    <xf numFmtId="41" fontId="34" fillId="4" borderId="29" xfId="2" applyNumberFormat="1" applyFont="1" applyFill="1" applyBorder="1" applyAlignment="1" applyProtection="1">
      <alignment horizontal="right" vertical="center"/>
    </xf>
    <xf numFmtId="41" fontId="34" fillId="4" borderId="0" xfId="2" applyNumberFormat="1" applyFont="1" applyFill="1" applyBorder="1" applyAlignment="1" applyProtection="1">
      <alignment horizontal="right" vertical="center"/>
    </xf>
    <xf numFmtId="41" fontId="34" fillId="4" borderId="28" xfId="2" applyNumberFormat="1" applyFont="1" applyFill="1" applyBorder="1" applyAlignment="1" applyProtection="1">
      <alignment horizontal="right" vertical="center"/>
    </xf>
    <xf numFmtId="41" fontId="34" fillId="4" borderId="23" xfId="2" applyNumberFormat="1" applyFont="1" applyFill="1" applyBorder="1" applyAlignment="1" applyProtection="1">
      <alignment horizontal="right" vertical="center"/>
    </xf>
    <xf numFmtId="41" fontId="34" fillId="4" borderId="22" xfId="2" applyNumberFormat="1" applyFont="1" applyFill="1" applyBorder="1" applyAlignment="1" applyProtection="1">
      <alignment horizontal="right" vertical="center"/>
    </xf>
    <xf numFmtId="41" fontId="34" fillId="4" borderId="21" xfId="2" applyNumberFormat="1" applyFont="1" applyFill="1" applyBorder="1" applyAlignment="1" applyProtection="1">
      <alignment horizontal="right" vertical="center"/>
    </xf>
    <xf numFmtId="41" fontId="12" fillId="0" borderId="55" xfId="2" applyNumberFormat="1" applyFont="1" applyBorder="1" applyAlignment="1" applyProtection="1">
      <alignment horizontal="right" vertical="center" shrinkToFit="1"/>
    </xf>
    <xf numFmtId="41" fontId="12" fillId="0" borderId="52" xfId="2" applyNumberFormat="1" applyFont="1" applyBorder="1" applyAlignment="1" applyProtection="1">
      <alignment horizontal="right" vertical="center" shrinkToFit="1"/>
    </xf>
    <xf numFmtId="41" fontId="34" fillId="4" borderId="14" xfId="2" applyNumberFormat="1" applyFont="1" applyFill="1" applyBorder="1" applyAlignment="1" applyProtection="1">
      <alignment horizontal="right" vertical="center"/>
    </xf>
    <xf numFmtId="41" fontId="34" fillId="4" borderId="34" xfId="2" applyNumberFormat="1" applyFont="1" applyFill="1" applyBorder="1" applyAlignment="1" applyProtection="1">
      <alignment horizontal="right" vertical="center"/>
    </xf>
    <xf numFmtId="41" fontId="34" fillId="4" borderId="11" xfId="2" applyNumberFormat="1" applyFont="1" applyFill="1" applyBorder="1" applyAlignment="1" applyProtection="1">
      <alignment horizontal="right" vertical="center"/>
    </xf>
    <xf numFmtId="41" fontId="34" fillId="4" borderId="30" xfId="2" applyNumberFormat="1" applyFont="1" applyFill="1" applyBorder="1" applyAlignment="1" applyProtection="1">
      <alignment horizontal="right" vertical="center"/>
    </xf>
    <xf numFmtId="41" fontId="34" fillId="4" borderId="9" xfId="2" applyNumberFormat="1" applyFont="1" applyFill="1" applyBorder="1" applyAlignment="1" applyProtection="1">
      <alignment horizontal="right" vertical="center"/>
    </xf>
    <xf numFmtId="41" fontId="34" fillId="4" borderId="8" xfId="2" applyNumberFormat="1" applyFont="1" applyFill="1" applyBorder="1" applyAlignment="1" applyProtection="1">
      <alignment horizontal="right" vertical="center"/>
    </xf>
    <xf numFmtId="41" fontId="34" fillId="4" borderId="38" xfId="2" applyNumberFormat="1" applyFont="1" applyFill="1" applyBorder="1" applyAlignment="1" applyProtection="1">
      <alignment horizontal="right" vertical="center"/>
    </xf>
    <xf numFmtId="41" fontId="34" fillId="4" borderId="37" xfId="2" applyNumberFormat="1" applyFont="1" applyFill="1" applyBorder="1" applyAlignment="1" applyProtection="1">
      <alignment horizontal="right" vertical="center"/>
    </xf>
    <xf numFmtId="41" fontId="34" fillId="4" borderId="36" xfId="2" applyNumberFormat="1" applyFont="1" applyFill="1" applyBorder="1" applyAlignment="1" applyProtection="1">
      <alignment horizontal="right" vertical="center"/>
    </xf>
    <xf numFmtId="0" fontId="6" fillId="0" borderId="65" xfId="1" applyFont="1" applyBorder="1" applyAlignment="1">
      <alignment horizontal="left" vertical="center" wrapText="1"/>
    </xf>
    <xf numFmtId="0" fontId="6" fillId="0" borderId="63" xfId="1" applyFont="1" applyBorder="1" applyAlignment="1">
      <alignment horizontal="left" vertical="center" wrapText="1"/>
    </xf>
    <xf numFmtId="0" fontId="6" fillId="0" borderId="62" xfId="1" applyFont="1" applyBorder="1" applyAlignment="1">
      <alignment horizontal="left" vertical="center" wrapText="1"/>
    </xf>
    <xf numFmtId="0" fontId="6" fillId="0" borderId="31" xfId="1" applyFont="1" applyBorder="1" applyAlignment="1">
      <alignment horizontal="left" vertical="center" wrapText="1"/>
    </xf>
    <xf numFmtId="0" fontId="6" fillId="0" borderId="0" xfId="1" applyFont="1" applyAlignment="1">
      <alignment horizontal="left" vertical="center" wrapText="1"/>
    </xf>
    <xf numFmtId="0" fontId="6" fillId="0" borderId="10" xfId="1" applyFont="1" applyBorder="1" applyAlignment="1">
      <alignment horizontal="left" vertical="center" wrapText="1"/>
    </xf>
    <xf numFmtId="0" fontId="6" fillId="0" borderId="27" xfId="1" applyFont="1" applyBorder="1" applyAlignment="1">
      <alignment horizontal="left" vertical="center" wrapText="1"/>
    </xf>
    <xf numFmtId="0" fontId="6" fillId="0" borderId="22" xfId="1" applyFont="1" applyBorder="1" applyAlignment="1">
      <alignment horizontal="left" vertical="center" wrapText="1"/>
    </xf>
    <xf numFmtId="0" fontId="6" fillId="0" borderId="26" xfId="1" applyFont="1" applyBorder="1" applyAlignment="1">
      <alignment horizontal="left" vertical="center" wrapText="1"/>
    </xf>
    <xf numFmtId="41" fontId="12" fillId="0" borderId="46" xfId="2" applyNumberFormat="1" applyFont="1" applyBorder="1" applyAlignment="1" applyProtection="1">
      <alignment horizontal="right" vertical="center" shrinkToFit="1"/>
    </xf>
    <xf numFmtId="176" fontId="12" fillId="0" borderId="55" xfId="3" applyNumberFormat="1" applyFont="1" applyBorder="1" applyAlignment="1" applyProtection="1">
      <alignment horizontal="right" vertical="center" shrinkToFit="1"/>
    </xf>
    <xf numFmtId="176" fontId="12" fillId="0" borderId="46" xfId="3" applyNumberFormat="1" applyFont="1" applyBorder="1" applyAlignment="1" applyProtection="1">
      <alignment horizontal="right" vertical="center" shrinkToFit="1"/>
    </xf>
    <xf numFmtId="0" fontId="9" fillId="0" borderId="11" xfId="1" applyFont="1" applyBorder="1" applyAlignment="1">
      <alignment horizontal="center" vertical="center" wrapText="1"/>
    </xf>
    <xf numFmtId="0" fontId="9" fillId="0" borderId="0" xfId="1" applyFont="1" applyAlignment="1">
      <alignment horizontal="center" vertical="center" wrapText="1"/>
    </xf>
    <xf numFmtId="0" fontId="9" fillId="0" borderId="10" xfId="1" applyFont="1" applyBorder="1" applyAlignment="1">
      <alignment horizontal="center" vertical="center" wrapText="1"/>
    </xf>
    <xf numFmtId="0" fontId="9" fillId="0" borderId="68" xfId="1" applyFont="1" applyBorder="1" applyAlignment="1">
      <alignment horizontal="center" vertical="center" wrapText="1"/>
    </xf>
    <xf numFmtId="0" fontId="9" fillId="0" borderId="67" xfId="1" applyFont="1" applyBorder="1" applyAlignment="1">
      <alignment horizontal="center" vertical="center" wrapText="1"/>
    </xf>
    <xf numFmtId="0" fontId="9" fillId="0" borderId="66" xfId="1" applyFont="1" applyBorder="1" applyAlignment="1">
      <alignment horizontal="center" vertical="center" wrapText="1"/>
    </xf>
    <xf numFmtId="0" fontId="5" fillId="0" borderId="64" xfId="1" applyFont="1" applyBorder="1" applyAlignment="1">
      <alignment horizontal="center" vertical="center" wrapText="1"/>
    </xf>
    <xf numFmtId="0" fontId="5" fillId="0" borderId="63" xfId="1" applyFont="1" applyBorder="1" applyAlignment="1">
      <alignment horizontal="center" vertical="center" wrapText="1"/>
    </xf>
    <xf numFmtId="0" fontId="5" fillId="0" borderId="62" xfId="1" applyFont="1" applyBorder="1" applyAlignment="1">
      <alignment horizontal="center" vertical="center" wrapText="1"/>
    </xf>
    <xf numFmtId="0" fontId="5" fillId="0" borderId="112" xfId="1" applyFont="1" applyBorder="1" applyAlignment="1">
      <alignment horizontal="center" vertical="center" wrapText="1"/>
    </xf>
    <xf numFmtId="0" fontId="5" fillId="0" borderId="111" xfId="1" applyFont="1" applyBorder="1" applyAlignment="1">
      <alignment horizontal="center" vertical="center" wrapText="1"/>
    </xf>
    <xf numFmtId="0" fontId="5" fillId="0" borderId="113" xfId="1" applyFont="1" applyBorder="1" applyAlignment="1">
      <alignment horizontal="center" vertical="center" wrapText="1"/>
    </xf>
    <xf numFmtId="0" fontId="6" fillId="0" borderId="69" xfId="1" applyFont="1" applyBorder="1" applyAlignment="1">
      <alignment horizontal="left" vertical="center" wrapText="1"/>
    </xf>
    <xf numFmtId="0" fontId="6" fillId="0" borderId="67" xfId="1" applyFont="1" applyBorder="1" applyAlignment="1">
      <alignment horizontal="left" vertical="center" wrapText="1"/>
    </xf>
    <xf numFmtId="0" fontId="6" fillId="0" borderId="66" xfId="1" applyFont="1" applyBorder="1" applyAlignment="1">
      <alignment horizontal="left" vertical="center" wrapText="1"/>
    </xf>
    <xf numFmtId="0" fontId="9" fillId="0" borderId="116" xfId="1" applyFont="1" applyBorder="1" applyAlignment="1">
      <alignment horizontal="center" vertical="center" wrapText="1"/>
    </xf>
    <xf numFmtId="0" fontId="9" fillId="0" borderId="117" xfId="1" applyFont="1" applyBorder="1" applyAlignment="1">
      <alignment horizontal="center" vertical="center" wrapText="1"/>
    </xf>
    <xf numFmtId="0" fontId="9" fillId="0" borderId="102" xfId="1" applyFont="1" applyBorder="1" applyAlignment="1">
      <alignment horizontal="center" vertical="center" wrapText="1"/>
    </xf>
    <xf numFmtId="0" fontId="5" fillId="0" borderId="116" xfId="1" applyFont="1" applyBorder="1" applyAlignment="1">
      <alignment horizontal="center" vertical="center" wrapText="1"/>
    </xf>
    <xf numFmtId="0" fontId="5" fillId="0" borderId="117" xfId="1" applyFont="1" applyBorder="1" applyAlignment="1">
      <alignment horizontal="center" vertical="center" wrapText="1"/>
    </xf>
    <xf numFmtId="0" fontId="5" fillId="0" borderId="102" xfId="1" applyFont="1" applyBorder="1" applyAlignment="1">
      <alignment horizontal="center" vertical="center" wrapText="1"/>
    </xf>
    <xf numFmtId="41" fontId="26" fillId="0" borderId="71" xfId="2" applyNumberFormat="1" applyFont="1" applyBorder="1" applyAlignment="1" applyProtection="1">
      <alignment horizontal="right" vertical="center" shrinkToFit="1"/>
    </xf>
    <xf numFmtId="41" fontId="26" fillId="0" borderId="55" xfId="2" applyNumberFormat="1" applyFont="1" applyBorder="1" applyAlignment="1" applyProtection="1">
      <alignment horizontal="right" vertical="center" shrinkToFit="1"/>
    </xf>
    <xf numFmtId="41" fontId="27" fillId="4" borderId="77" xfId="2" applyNumberFormat="1" applyFont="1" applyFill="1" applyBorder="1" applyAlignment="1" applyProtection="1">
      <alignment horizontal="right" vertical="center" shrinkToFit="1"/>
    </xf>
    <xf numFmtId="41" fontId="27" fillId="4" borderId="74" xfId="2" applyNumberFormat="1" applyFont="1" applyFill="1" applyBorder="1" applyAlignment="1" applyProtection="1">
      <alignment horizontal="right" vertical="center" shrinkToFit="1"/>
    </xf>
    <xf numFmtId="41" fontId="27" fillId="4" borderId="76" xfId="2" applyNumberFormat="1" applyFont="1" applyFill="1" applyBorder="1" applyAlignment="1" applyProtection="1">
      <alignment horizontal="right" vertical="center" shrinkToFit="1"/>
    </xf>
    <xf numFmtId="41" fontId="27" fillId="4" borderId="61" xfId="2" applyNumberFormat="1" applyFont="1" applyFill="1" applyBorder="1" applyAlignment="1" applyProtection="1">
      <alignment horizontal="right" vertical="center" shrinkToFit="1"/>
    </xf>
    <xf numFmtId="41" fontId="27" fillId="4" borderId="58" xfId="2" applyNumberFormat="1" applyFont="1" applyFill="1" applyBorder="1" applyAlignment="1" applyProtection="1">
      <alignment horizontal="right" vertical="center" shrinkToFit="1"/>
    </xf>
    <xf numFmtId="41" fontId="27" fillId="4" borderId="60" xfId="2" applyNumberFormat="1" applyFont="1" applyFill="1" applyBorder="1" applyAlignment="1" applyProtection="1">
      <alignment horizontal="right" vertical="center" shrinkToFit="1"/>
    </xf>
    <xf numFmtId="41" fontId="27" fillId="4" borderId="75" xfId="2" applyNumberFormat="1" applyFont="1" applyFill="1" applyBorder="1" applyAlignment="1" applyProtection="1">
      <alignment horizontal="right" vertical="center" shrinkToFit="1"/>
    </xf>
    <xf numFmtId="41" fontId="27" fillId="4" borderId="72" xfId="2" applyNumberFormat="1" applyFont="1" applyFill="1" applyBorder="1" applyAlignment="1" applyProtection="1">
      <alignment horizontal="right" vertical="center" shrinkToFit="1"/>
    </xf>
    <xf numFmtId="41" fontId="27" fillId="4" borderId="59" xfId="2" applyNumberFormat="1" applyFont="1" applyFill="1" applyBorder="1" applyAlignment="1" applyProtection="1">
      <alignment horizontal="right" vertical="center" shrinkToFit="1"/>
    </xf>
    <xf numFmtId="41" fontId="27" fillId="4" borderId="56" xfId="2" applyNumberFormat="1" applyFont="1" applyFill="1" applyBorder="1" applyAlignment="1" applyProtection="1">
      <alignment horizontal="right" vertical="center" shrinkToFit="1"/>
    </xf>
    <xf numFmtId="41" fontId="27" fillId="4" borderId="71" xfId="2" applyNumberFormat="1" applyFont="1" applyFill="1" applyBorder="1" applyAlignment="1" applyProtection="1">
      <alignment horizontal="right" vertical="center" shrinkToFit="1"/>
    </xf>
    <xf numFmtId="41" fontId="27" fillId="4" borderId="73" xfId="2" applyNumberFormat="1" applyFont="1" applyFill="1" applyBorder="1" applyAlignment="1" applyProtection="1">
      <alignment horizontal="right" vertical="center" shrinkToFit="1"/>
    </xf>
    <xf numFmtId="41" fontId="27" fillId="4" borderId="55" xfId="2" applyNumberFormat="1" applyFont="1" applyFill="1" applyBorder="1" applyAlignment="1" applyProtection="1">
      <alignment horizontal="right" vertical="center" shrinkToFit="1"/>
    </xf>
    <xf numFmtId="41" fontId="27" fillId="4" borderId="57" xfId="2" applyNumberFormat="1" applyFont="1" applyFill="1" applyBorder="1" applyAlignment="1" applyProtection="1">
      <alignment horizontal="right" vertical="center" shrinkToFit="1"/>
    </xf>
    <xf numFmtId="0" fontId="25" fillId="0" borderId="78" xfId="1" applyFont="1" applyBorder="1" applyAlignment="1">
      <alignment horizontal="left" vertical="center" wrapText="1"/>
    </xf>
    <xf numFmtId="0" fontId="25" fillId="0" borderId="71" xfId="1" applyFont="1" applyBorder="1" applyAlignment="1">
      <alignment horizontal="left" vertical="center" wrapText="1"/>
    </xf>
    <xf numFmtId="0" fontId="25" fillId="0" borderId="70" xfId="1" applyFont="1" applyBorder="1" applyAlignment="1">
      <alignment horizontal="left" vertical="center" wrapText="1"/>
    </xf>
    <xf numFmtId="0" fontId="25" fillId="0" borderId="55" xfId="1" applyFont="1" applyBorder="1" applyAlignment="1">
      <alignment horizontal="left" vertical="center" wrapText="1"/>
    </xf>
    <xf numFmtId="176" fontId="26" fillId="0" borderId="71" xfId="3" applyNumberFormat="1" applyFont="1" applyBorder="1" applyAlignment="1" applyProtection="1">
      <alignment horizontal="right" vertical="center" shrinkToFit="1"/>
    </xf>
    <xf numFmtId="176" fontId="26" fillId="0" borderId="55" xfId="3" applyNumberFormat="1" applyFont="1" applyBorder="1" applyAlignment="1" applyProtection="1">
      <alignment horizontal="right" vertical="center" shrinkToFit="1"/>
    </xf>
    <xf numFmtId="0" fontId="35" fillId="0" borderId="114" xfId="1" applyFont="1" applyBorder="1" applyAlignment="1">
      <alignment horizontal="center" vertical="center"/>
    </xf>
    <xf numFmtId="0" fontId="35" fillId="0" borderId="115" xfId="1" applyFont="1" applyBorder="1" applyAlignment="1">
      <alignment horizontal="center" vertical="center"/>
    </xf>
    <xf numFmtId="0" fontId="35" fillId="0" borderId="105" xfId="1" applyFont="1" applyBorder="1" applyAlignment="1">
      <alignment horizontal="center" vertical="center"/>
    </xf>
    <xf numFmtId="0" fontId="35" fillId="0" borderId="116" xfId="1" applyFont="1" applyBorder="1" applyAlignment="1">
      <alignment horizontal="center" vertical="center"/>
    </xf>
    <xf numFmtId="0" fontId="35" fillId="0" borderId="117" xfId="1" applyFont="1" applyBorder="1" applyAlignment="1">
      <alignment horizontal="center" vertical="center"/>
    </xf>
    <xf numFmtId="0" fontId="35" fillId="0" borderId="102" xfId="1" applyFont="1" applyBorder="1" applyAlignment="1">
      <alignment horizontal="center" vertical="center"/>
    </xf>
    <xf numFmtId="0" fontId="29" fillId="0" borderId="116" xfId="1" applyFont="1" applyBorder="1" applyAlignment="1">
      <alignment horizontal="center" vertical="center" wrapText="1"/>
    </xf>
    <xf numFmtId="0" fontId="29" fillId="0" borderId="117" xfId="1" applyFont="1" applyBorder="1" applyAlignment="1">
      <alignment horizontal="center" vertical="center" wrapText="1"/>
    </xf>
    <xf numFmtId="0" fontId="29" fillId="0" borderId="102" xfId="1" applyFont="1" applyBorder="1" applyAlignment="1">
      <alignment horizontal="center" vertical="center" wrapText="1"/>
    </xf>
    <xf numFmtId="177" fontId="27" fillId="3" borderId="8" xfId="1" applyNumberFormat="1" applyFont="1" applyFill="1" applyBorder="1" applyAlignment="1">
      <alignment horizontal="right"/>
    </xf>
    <xf numFmtId="177" fontId="26" fillId="3" borderId="8" xfId="1" applyNumberFormat="1" applyFont="1" applyFill="1" applyBorder="1" applyAlignment="1">
      <alignment horizontal="right"/>
    </xf>
    <xf numFmtId="0" fontId="28" fillId="3" borderId="8" xfId="1" applyFont="1" applyFill="1" applyBorder="1" applyAlignment="1">
      <alignment horizontal="center" vertical="center"/>
    </xf>
    <xf numFmtId="0" fontId="31" fillId="0" borderId="19" xfId="1" applyFont="1" applyBorder="1" applyAlignment="1">
      <alignment horizontal="center" vertical="center"/>
    </xf>
    <xf numFmtId="0" fontId="31" fillId="0" borderId="18" xfId="1" applyFont="1" applyBorder="1" applyAlignment="1">
      <alignment horizontal="center" vertical="center"/>
    </xf>
    <xf numFmtId="0" fontId="31" fillId="0" borderId="22" xfId="1" applyFont="1" applyBorder="1" applyAlignment="1">
      <alignment horizontal="center" vertical="center"/>
    </xf>
    <xf numFmtId="0" fontId="31" fillId="0" borderId="21" xfId="1" applyFont="1" applyBorder="1" applyAlignment="1">
      <alignment horizontal="center" vertical="center"/>
    </xf>
    <xf numFmtId="0" fontId="25" fillId="0" borderId="58" xfId="1" applyFont="1" applyBorder="1" applyAlignment="1">
      <alignment horizontal="left" vertical="center"/>
    </xf>
    <xf numFmtId="0" fontId="25" fillId="0" borderId="58" xfId="1" quotePrefix="1" applyFont="1" applyBorder="1" applyAlignment="1">
      <alignment horizontal="left" vertical="center"/>
    </xf>
    <xf numFmtId="0" fontId="25" fillId="0" borderId="85" xfId="1" applyFont="1" applyBorder="1" applyAlignment="1">
      <alignment horizontal="left" vertical="center"/>
    </xf>
  </cellXfs>
  <cellStyles count="4">
    <cellStyle name="パーセント 2" xfId="3" xr:uid="{B33FAF5E-3F80-C34E-9F01-4E7355F7C460}"/>
    <cellStyle name="桁区切り 2" xfId="2" xr:uid="{ECB61E48-6B2D-164E-8330-A7D161B9F9EC}"/>
    <cellStyle name="標準" xfId="0" builtinId="0"/>
    <cellStyle name="標準 2" xfId="1" xr:uid="{8222861D-95CC-5841-9EBD-B3E4F917CD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64F2E-E852-F848-81BD-2A1962D95830}">
  <sheetPr>
    <pageSetUpPr fitToPage="1"/>
  </sheetPr>
  <dimension ref="A1:CL56"/>
  <sheetViews>
    <sheetView showZeros="0" tabSelected="1" zoomScaleNormal="100" zoomScaleSheetLayoutView="100" workbookViewId="0">
      <selection activeCell="B2" sqref="B2"/>
    </sheetView>
  </sheetViews>
  <sheetFormatPr baseColWidth="10" defaultColWidth="10.7109375" defaultRowHeight="14"/>
  <cols>
    <col min="1" max="6" width="2.42578125" style="1" customWidth="1"/>
    <col min="7" max="7" width="3.28515625" style="1" customWidth="1"/>
    <col min="8" max="9" width="2.42578125" style="1" customWidth="1"/>
    <col min="10" max="10" width="3.28515625" style="1" customWidth="1"/>
    <col min="11" max="11" width="2.7109375" style="1" customWidth="1"/>
    <col min="12" max="16" width="2.28515625" style="1" customWidth="1"/>
    <col min="17" max="19" width="2.42578125" style="1" customWidth="1"/>
    <col min="20" max="24" width="2.28515625" style="1" customWidth="1"/>
    <col min="25" max="63" width="1.42578125" style="1" customWidth="1"/>
    <col min="64" max="106" width="2.28515625" style="1" customWidth="1"/>
    <col min="107" max="256" width="7.5703125" style="1" customWidth="1"/>
    <col min="257" max="16384" width="10.7109375" style="1"/>
  </cols>
  <sheetData>
    <row r="1" spans="1:90" ht="10" customHeight="1" thickBo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3"/>
      <c r="BM1" s="3"/>
    </row>
    <row r="2" spans="1:90" ht="29.25" customHeight="1">
      <c r="A2" s="17"/>
      <c r="B2" s="4"/>
      <c r="C2" s="4"/>
      <c r="D2" s="4"/>
      <c r="E2" s="4"/>
      <c r="F2" s="4"/>
      <c r="G2" s="4"/>
      <c r="H2" s="4"/>
      <c r="I2" s="4"/>
      <c r="J2" s="4"/>
      <c r="K2" s="4"/>
      <c r="L2" s="4"/>
      <c r="M2" s="120" t="s">
        <v>0</v>
      </c>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66" t="s">
        <v>1</v>
      </c>
      <c r="AR2" s="67"/>
      <c r="AS2" s="67"/>
      <c r="AT2" s="67"/>
      <c r="AU2" s="67"/>
      <c r="AV2" s="67"/>
      <c r="AW2" s="67"/>
      <c r="AX2" s="67"/>
      <c r="AY2" s="67"/>
      <c r="AZ2" s="67"/>
      <c r="BA2" s="67"/>
      <c r="BB2" s="67"/>
      <c r="BC2" s="67"/>
      <c r="BD2" s="67"/>
      <c r="BE2" s="67"/>
      <c r="BF2" s="4"/>
      <c r="BG2" s="64" t="s">
        <v>2</v>
      </c>
      <c r="BH2" s="65"/>
      <c r="BI2" s="70"/>
      <c r="BJ2" s="70"/>
      <c r="BK2" s="70"/>
      <c r="BL2" s="3"/>
      <c r="BM2" s="3"/>
      <c r="BO2" s="31" t="s">
        <v>72</v>
      </c>
      <c r="BP2" s="32"/>
      <c r="BQ2" s="32"/>
      <c r="BR2" s="32"/>
      <c r="BS2" s="32"/>
      <c r="BT2" s="32"/>
      <c r="BU2" s="32"/>
      <c r="BV2" s="32"/>
      <c r="BW2" s="32"/>
      <c r="BX2" s="32"/>
      <c r="BY2" s="32"/>
      <c r="BZ2" s="32"/>
      <c r="CA2" s="32"/>
      <c r="CB2" s="32"/>
      <c r="CC2" s="32"/>
      <c r="CD2" s="32"/>
      <c r="CE2" s="32"/>
      <c r="CF2" s="32"/>
      <c r="CG2" s="32"/>
      <c r="CH2" s="32"/>
      <c r="CI2" s="32"/>
      <c r="CJ2" s="32"/>
      <c r="CK2" s="32"/>
      <c r="CL2" s="33"/>
    </row>
    <row r="3" spans="1:90" ht="10.5" customHeight="1" thickBo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3"/>
      <c r="BM3" s="3"/>
      <c r="BO3" s="34"/>
      <c r="BP3" s="35"/>
      <c r="BQ3" s="35"/>
      <c r="BR3" s="35"/>
      <c r="BS3" s="35"/>
      <c r="BT3" s="35"/>
      <c r="BU3" s="35"/>
      <c r="BV3" s="35"/>
      <c r="BW3" s="35"/>
      <c r="BX3" s="35"/>
      <c r="BY3" s="35"/>
      <c r="BZ3" s="35"/>
      <c r="CA3" s="35"/>
      <c r="CB3" s="35"/>
      <c r="CC3" s="35"/>
      <c r="CD3" s="35"/>
      <c r="CE3" s="35"/>
      <c r="CF3" s="35"/>
      <c r="CG3" s="35"/>
      <c r="CH3" s="35"/>
      <c r="CI3" s="35"/>
      <c r="CJ3" s="35"/>
      <c r="CK3" s="35"/>
      <c r="CL3" s="36"/>
    </row>
    <row r="4" spans="1:90" ht="25.5" customHeight="1" thickTop="1">
      <c r="A4" s="240" t="s">
        <v>3</v>
      </c>
      <c r="B4" s="240"/>
      <c r="C4" s="240"/>
      <c r="D4" s="240"/>
      <c r="E4" s="240"/>
      <c r="F4" s="240"/>
      <c r="G4" s="240"/>
      <c r="H4" s="240"/>
      <c r="I4" s="240"/>
      <c r="J4" s="240"/>
      <c r="K4" s="240"/>
      <c r="L4" s="240"/>
      <c r="M4" s="240"/>
      <c r="N4" s="240"/>
      <c r="O4" s="240"/>
      <c r="P4" s="4"/>
      <c r="Q4" s="4"/>
      <c r="R4" s="229" t="s">
        <v>4</v>
      </c>
      <c r="S4" s="230"/>
      <c r="T4" s="231"/>
      <c r="U4" s="131"/>
      <c r="V4" s="131"/>
      <c r="W4" s="131"/>
      <c r="X4" s="132"/>
      <c r="Y4" s="4"/>
      <c r="Z4" s="4"/>
      <c r="AA4" s="4"/>
      <c r="AB4" s="4"/>
      <c r="AC4" s="4"/>
      <c r="AD4" s="4"/>
      <c r="AE4" s="4"/>
      <c r="AF4" s="235" t="s">
        <v>5</v>
      </c>
      <c r="AG4" s="235"/>
      <c r="AH4" s="235"/>
      <c r="AI4" s="235"/>
      <c r="AJ4" s="235"/>
      <c r="AK4" s="235"/>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3"/>
      <c r="BM4" s="3"/>
      <c r="BO4" s="34"/>
      <c r="BP4" s="35"/>
      <c r="BQ4" s="35"/>
      <c r="BR4" s="35"/>
      <c r="BS4" s="35"/>
      <c r="BT4" s="35"/>
      <c r="BU4" s="35"/>
      <c r="BV4" s="35"/>
      <c r="BW4" s="35"/>
      <c r="BX4" s="35"/>
      <c r="BY4" s="35"/>
      <c r="BZ4" s="35"/>
      <c r="CA4" s="35"/>
      <c r="CB4" s="35"/>
      <c r="CC4" s="35"/>
      <c r="CD4" s="35"/>
      <c r="CE4" s="35"/>
      <c r="CF4" s="35"/>
      <c r="CG4" s="35"/>
      <c r="CH4" s="35"/>
      <c r="CI4" s="35"/>
      <c r="CJ4" s="35"/>
      <c r="CK4" s="35"/>
      <c r="CL4" s="36"/>
    </row>
    <row r="5" spans="1:90" ht="19.5" customHeight="1" thickBot="1">
      <c r="A5" s="4"/>
      <c r="B5" s="4"/>
      <c r="C5" s="4"/>
      <c r="D5" s="4"/>
      <c r="E5" s="4"/>
      <c r="F5" s="4"/>
      <c r="G5" s="4"/>
      <c r="H5" s="4"/>
      <c r="I5" s="4"/>
      <c r="J5" s="4"/>
      <c r="K5" s="4"/>
      <c r="L5" s="4"/>
      <c r="M5" s="4"/>
      <c r="N5" s="4"/>
      <c r="O5" s="4"/>
      <c r="P5" s="4"/>
      <c r="Q5" s="4"/>
      <c r="R5" s="232"/>
      <c r="S5" s="233"/>
      <c r="T5" s="234"/>
      <c r="U5" s="133"/>
      <c r="V5" s="133"/>
      <c r="W5" s="133"/>
      <c r="X5" s="134"/>
      <c r="Y5" s="4"/>
      <c r="Z5" s="4"/>
      <c r="AA5" s="4"/>
      <c r="AB5" s="4"/>
      <c r="AC5" s="4"/>
      <c r="AD5" s="4"/>
      <c r="AE5" s="4"/>
      <c r="AF5" s="235" t="s">
        <v>6</v>
      </c>
      <c r="AG5" s="235"/>
      <c r="AH5" s="235"/>
      <c r="AI5" s="235"/>
      <c r="AJ5" s="235"/>
      <c r="AK5" s="235"/>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3"/>
      <c r="BM5" s="3"/>
      <c r="BO5" s="34"/>
      <c r="BP5" s="35"/>
      <c r="BQ5" s="35"/>
      <c r="BR5" s="35"/>
      <c r="BS5" s="35"/>
      <c r="BT5" s="35"/>
      <c r="BU5" s="35"/>
      <c r="BV5" s="35"/>
      <c r="BW5" s="35"/>
      <c r="BX5" s="35"/>
      <c r="BY5" s="35"/>
      <c r="BZ5" s="35"/>
      <c r="CA5" s="35"/>
      <c r="CB5" s="35"/>
      <c r="CC5" s="35"/>
      <c r="CD5" s="35"/>
      <c r="CE5" s="35"/>
      <c r="CF5" s="35"/>
      <c r="CG5" s="35"/>
      <c r="CH5" s="35"/>
      <c r="CI5" s="35"/>
      <c r="CJ5" s="35"/>
      <c r="CK5" s="35"/>
      <c r="CL5" s="36"/>
    </row>
    <row r="6" spans="1:90" ht="19.5" customHeight="1" thickTop="1">
      <c r="A6" s="4"/>
      <c r="B6" s="4"/>
      <c r="C6" s="4"/>
      <c r="D6" s="4"/>
      <c r="E6" s="18" t="s">
        <v>7</v>
      </c>
      <c r="F6" s="4"/>
      <c r="G6" s="4"/>
      <c r="H6" s="4"/>
      <c r="I6" s="4"/>
      <c r="J6" s="4"/>
      <c r="K6" s="4"/>
      <c r="L6" s="4"/>
      <c r="M6" s="4"/>
      <c r="N6" s="4"/>
      <c r="O6" s="4"/>
      <c r="P6" s="4"/>
      <c r="Q6" s="4"/>
      <c r="R6" s="4"/>
      <c r="S6" s="4"/>
      <c r="T6" s="4"/>
      <c r="U6" s="4"/>
      <c r="V6" s="4"/>
      <c r="W6" s="4"/>
      <c r="X6" s="4"/>
      <c r="Y6" s="4"/>
      <c r="Z6" s="4"/>
      <c r="AA6" s="4"/>
      <c r="AB6" s="4"/>
      <c r="AC6" s="4"/>
      <c r="AD6" s="4"/>
      <c r="AE6" s="4"/>
      <c r="AF6" s="235" t="s">
        <v>8</v>
      </c>
      <c r="AG6" s="235"/>
      <c r="AH6" s="235"/>
      <c r="AI6" s="235"/>
      <c r="AJ6" s="235"/>
      <c r="AK6" s="235"/>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3"/>
      <c r="BM6" s="3"/>
      <c r="BO6" s="34"/>
      <c r="BP6" s="35"/>
      <c r="BQ6" s="35"/>
      <c r="BR6" s="35"/>
      <c r="BS6" s="35"/>
      <c r="BT6" s="35"/>
      <c r="BU6" s="35"/>
      <c r="BV6" s="35"/>
      <c r="BW6" s="35"/>
      <c r="BX6" s="35"/>
      <c r="BY6" s="35"/>
      <c r="BZ6" s="35"/>
      <c r="CA6" s="35"/>
      <c r="CB6" s="35"/>
      <c r="CC6" s="35"/>
      <c r="CD6" s="35"/>
      <c r="CE6" s="35"/>
      <c r="CF6" s="35"/>
      <c r="CG6" s="35"/>
      <c r="CH6" s="35"/>
      <c r="CI6" s="35"/>
      <c r="CJ6" s="35"/>
      <c r="CK6" s="35"/>
      <c r="CL6" s="36"/>
    </row>
    <row r="7" spans="1:90" ht="16.5" customHeight="1" thickBot="1">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235" t="s">
        <v>9</v>
      </c>
      <c r="AG7" s="235"/>
      <c r="AH7" s="235"/>
      <c r="AI7" s="235"/>
      <c r="AJ7" s="235"/>
      <c r="AK7" s="235"/>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3"/>
      <c r="BM7" s="3"/>
      <c r="BO7" s="34"/>
      <c r="BP7" s="35"/>
      <c r="BQ7" s="35"/>
      <c r="BR7" s="35"/>
      <c r="BS7" s="35"/>
      <c r="BT7" s="35"/>
      <c r="BU7" s="35"/>
      <c r="BV7" s="35"/>
      <c r="BW7" s="35"/>
      <c r="BX7" s="35"/>
      <c r="BY7" s="35"/>
      <c r="BZ7" s="35"/>
      <c r="CA7" s="35"/>
      <c r="CB7" s="35"/>
      <c r="CC7" s="35"/>
      <c r="CD7" s="35"/>
      <c r="CE7" s="35"/>
      <c r="CF7" s="35"/>
      <c r="CG7" s="35"/>
      <c r="CH7" s="35"/>
      <c r="CI7" s="35"/>
      <c r="CJ7" s="35"/>
      <c r="CK7" s="35"/>
      <c r="CL7" s="36"/>
    </row>
    <row r="8" spans="1:90" ht="9" customHeight="1" thickTop="1">
      <c r="A8" s="4"/>
      <c r="B8" s="4"/>
      <c r="C8" s="241" t="s">
        <v>10</v>
      </c>
      <c r="D8" s="242"/>
      <c r="E8" s="242"/>
      <c r="F8" s="242"/>
      <c r="G8" s="242"/>
      <c r="H8" s="242"/>
      <c r="I8" s="242"/>
      <c r="J8" s="247">
        <f>AF42+AO42</f>
        <v>0</v>
      </c>
      <c r="K8" s="247"/>
      <c r="L8" s="247"/>
      <c r="M8" s="247"/>
      <c r="N8" s="247"/>
      <c r="O8" s="247"/>
      <c r="P8" s="247"/>
      <c r="Q8" s="247"/>
      <c r="R8" s="247"/>
      <c r="S8" s="247"/>
      <c r="T8" s="247"/>
      <c r="U8" s="247"/>
      <c r="V8" s="247"/>
      <c r="W8" s="247"/>
      <c r="X8" s="248"/>
      <c r="Y8" s="4"/>
      <c r="Z8" s="4"/>
      <c r="AA8" s="4"/>
      <c r="AB8" s="4"/>
      <c r="AC8" s="4"/>
      <c r="AD8" s="4"/>
      <c r="AE8" s="4"/>
      <c r="AF8" s="235" t="s">
        <v>11</v>
      </c>
      <c r="AG8" s="235"/>
      <c r="AH8" s="235"/>
      <c r="AI8" s="235"/>
      <c r="AJ8" s="235"/>
      <c r="AK8" s="235"/>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3"/>
      <c r="BM8" s="3"/>
      <c r="BO8" s="34"/>
      <c r="BP8" s="35"/>
      <c r="BQ8" s="35"/>
      <c r="BR8" s="35"/>
      <c r="BS8" s="35"/>
      <c r="BT8" s="35"/>
      <c r="BU8" s="35"/>
      <c r="BV8" s="35"/>
      <c r="BW8" s="35"/>
      <c r="BX8" s="35"/>
      <c r="BY8" s="35"/>
      <c r="BZ8" s="35"/>
      <c r="CA8" s="35"/>
      <c r="CB8" s="35"/>
      <c r="CC8" s="35"/>
      <c r="CD8" s="35"/>
      <c r="CE8" s="35"/>
      <c r="CF8" s="35"/>
      <c r="CG8" s="35"/>
      <c r="CH8" s="35"/>
      <c r="CI8" s="35"/>
      <c r="CJ8" s="35"/>
      <c r="CK8" s="35"/>
      <c r="CL8" s="36"/>
    </row>
    <row r="9" spans="1:90" ht="9" customHeight="1">
      <c r="A9" s="4"/>
      <c r="B9" s="4"/>
      <c r="C9" s="243"/>
      <c r="D9" s="244"/>
      <c r="E9" s="244"/>
      <c r="F9" s="244"/>
      <c r="G9" s="244"/>
      <c r="H9" s="244"/>
      <c r="I9" s="244"/>
      <c r="J9" s="249"/>
      <c r="K9" s="249"/>
      <c r="L9" s="249"/>
      <c r="M9" s="249"/>
      <c r="N9" s="249"/>
      <c r="O9" s="249"/>
      <c r="P9" s="249"/>
      <c r="Q9" s="249"/>
      <c r="R9" s="249"/>
      <c r="S9" s="249"/>
      <c r="T9" s="249"/>
      <c r="U9" s="249"/>
      <c r="V9" s="249"/>
      <c r="W9" s="249"/>
      <c r="X9" s="250"/>
      <c r="Y9" s="4"/>
      <c r="Z9" s="4"/>
      <c r="AA9" s="4"/>
      <c r="AB9" s="4"/>
      <c r="AC9" s="4"/>
      <c r="AD9" s="4"/>
      <c r="AE9" s="4"/>
      <c r="AF9" s="235"/>
      <c r="AG9" s="235"/>
      <c r="AH9" s="235"/>
      <c r="AI9" s="235"/>
      <c r="AJ9" s="235"/>
      <c r="AK9" s="235"/>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3"/>
      <c r="BM9" s="3"/>
      <c r="BO9" s="34"/>
      <c r="BP9" s="35"/>
      <c r="BQ9" s="35"/>
      <c r="BR9" s="35"/>
      <c r="BS9" s="35"/>
      <c r="BT9" s="35"/>
      <c r="BU9" s="35"/>
      <c r="BV9" s="35"/>
      <c r="BW9" s="35"/>
      <c r="BX9" s="35"/>
      <c r="BY9" s="35"/>
      <c r="BZ9" s="35"/>
      <c r="CA9" s="35"/>
      <c r="CB9" s="35"/>
      <c r="CC9" s="35"/>
      <c r="CD9" s="35"/>
      <c r="CE9" s="35"/>
      <c r="CF9" s="35"/>
      <c r="CG9" s="35"/>
      <c r="CH9" s="35"/>
      <c r="CI9" s="35"/>
      <c r="CJ9" s="35"/>
      <c r="CK9" s="35"/>
      <c r="CL9" s="36"/>
    </row>
    <row r="10" spans="1:90" ht="9" customHeight="1">
      <c r="A10" s="4"/>
      <c r="B10" s="4"/>
      <c r="C10" s="243"/>
      <c r="D10" s="244"/>
      <c r="E10" s="244"/>
      <c r="F10" s="244"/>
      <c r="G10" s="244"/>
      <c r="H10" s="244"/>
      <c r="I10" s="244"/>
      <c r="J10" s="249"/>
      <c r="K10" s="249"/>
      <c r="L10" s="249"/>
      <c r="M10" s="249"/>
      <c r="N10" s="249"/>
      <c r="O10" s="249"/>
      <c r="P10" s="249"/>
      <c r="Q10" s="249"/>
      <c r="R10" s="249"/>
      <c r="S10" s="249"/>
      <c r="T10" s="249"/>
      <c r="U10" s="249"/>
      <c r="V10" s="249"/>
      <c r="W10" s="249"/>
      <c r="X10" s="250"/>
      <c r="Y10" s="4"/>
      <c r="Z10" s="4"/>
      <c r="AA10" s="4"/>
      <c r="AB10" s="4"/>
      <c r="AC10" s="4"/>
      <c r="AD10" s="4"/>
      <c r="AE10" s="4"/>
      <c r="AF10" s="141" t="s">
        <v>12</v>
      </c>
      <c r="AG10" s="141"/>
      <c r="AH10" s="141"/>
      <c r="AI10" s="141"/>
      <c r="AJ10" s="141"/>
      <c r="AK10" s="141"/>
      <c r="AL10" s="143" t="s">
        <v>13</v>
      </c>
      <c r="AM10" s="143"/>
      <c r="AN10" s="143"/>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3"/>
      <c r="BM10" s="3"/>
      <c r="BO10" s="34"/>
      <c r="BP10" s="35"/>
      <c r="BQ10" s="35"/>
      <c r="BR10" s="35"/>
      <c r="BS10" s="35"/>
      <c r="BT10" s="35"/>
      <c r="BU10" s="35"/>
      <c r="BV10" s="35"/>
      <c r="BW10" s="35"/>
      <c r="BX10" s="35"/>
      <c r="BY10" s="35"/>
      <c r="BZ10" s="35"/>
      <c r="CA10" s="35"/>
      <c r="CB10" s="35"/>
      <c r="CC10" s="35"/>
      <c r="CD10" s="35"/>
      <c r="CE10" s="35"/>
      <c r="CF10" s="35"/>
      <c r="CG10" s="35"/>
      <c r="CH10" s="35"/>
      <c r="CI10" s="35"/>
      <c r="CJ10" s="35"/>
      <c r="CK10" s="35"/>
      <c r="CL10" s="36"/>
    </row>
    <row r="11" spans="1:90" ht="9" customHeight="1">
      <c r="A11" s="4"/>
      <c r="B11" s="4"/>
      <c r="C11" s="243"/>
      <c r="D11" s="244"/>
      <c r="E11" s="244"/>
      <c r="F11" s="244"/>
      <c r="G11" s="244"/>
      <c r="H11" s="244"/>
      <c r="I11" s="244"/>
      <c r="J11" s="249"/>
      <c r="K11" s="249"/>
      <c r="L11" s="249"/>
      <c r="M11" s="249"/>
      <c r="N11" s="249"/>
      <c r="O11" s="249"/>
      <c r="P11" s="249"/>
      <c r="Q11" s="249"/>
      <c r="R11" s="249"/>
      <c r="S11" s="249"/>
      <c r="T11" s="249"/>
      <c r="U11" s="249"/>
      <c r="V11" s="249"/>
      <c r="W11" s="249"/>
      <c r="X11" s="250"/>
      <c r="Y11" s="4"/>
      <c r="Z11" s="4"/>
      <c r="AA11" s="4"/>
      <c r="AB11" s="4"/>
      <c r="AC11" s="4"/>
      <c r="AD11" s="4"/>
      <c r="AE11" s="4"/>
      <c r="AF11" s="141"/>
      <c r="AG11" s="141"/>
      <c r="AH11" s="141"/>
      <c r="AI11" s="141"/>
      <c r="AJ11" s="141"/>
      <c r="AK11" s="141"/>
      <c r="AL11" s="143"/>
      <c r="AM11" s="143"/>
      <c r="AN11" s="143"/>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3"/>
      <c r="BM11" s="3"/>
      <c r="BO11" s="34"/>
      <c r="BP11" s="35"/>
      <c r="BQ11" s="35"/>
      <c r="BR11" s="35"/>
      <c r="BS11" s="35"/>
      <c r="BT11" s="35"/>
      <c r="BU11" s="35"/>
      <c r="BV11" s="35"/>
      <c r="BW11" s="35"/>
      <c r="BX11" s="35"/>
      <c r="BY11" s="35"/>
      <c r="BZ11" s="35"/>
      <c r="CA11" s="35"/>
      <c r="CB11" s="35"/>
      <c r="CC11" s="35"/>
      <c r="CD11" s="35"/>
      <c r="CE11" s="35"/>
      <c r="CF11" s="35"/>
      <c r="CG11" s="35"/>
      <c r="CH11" s="35"/>
      <c r="CI11" s="35"/>
      <c r="CJ11" s="35"/>
      <c r="CK11" s="35"/>
      <c r="CL11" s="36"/>
    </row>
    <row r="12" spans="1:90" ht="9" customHeight="1" thickBot="1">
      <c r="A12" s="4"/>
      <c r="B12" s="4"/>
      <c r="C12" s="245"/>
      <c r="D12" s="246"/>
      <c r="E12" s="246"/>
      <c r="F12" s="246"/>
      <c r="G12" s="246"/>
      <c r="H12" s="246"/>
      <c r="I12" s="246"/>
      <c r="J12" s="251"/>
      <c r="K12" s="251"/>
      <c r="L12" s="251"/>
      <c r="M12" s="251"/>
      <c r="N12" s="251"/>
      <c r="O12" s="251"/>
      <c r="P12" s="251"/>
      <c r="Q12" s="251"/>
      <c r="R12" s="251"/>
      <c r="S12" s="251"/>
      <c r="T12" s="251"/>
      <c r="U12" s="251"/>
      <c r="V12" s="251"/>
      <c r="W12" s="251"/>
      <c r="X12" s="252"/>
      <c r="Y12" s="4"/>
      <c r="Z12" s="4"/>
      <c r="AA12" s="4"/>
      <c r="AB12" s="4"/>
      <c r="AC12" s="4"/>
      <c r="AD12" s="4"/>
      <c r="AE12" s="4"/>
      <c r="AF12" s="142"/>
      <c r="AG12" s="142"/>
      <c r="AH12" s="142"/>
      <c r="AI12" s="142"/>
      <c r="AJ12" s="142"/>
      <c r="AK12" s="142"/>
      <c r="AL12" s="144"/>
      <c r="AM12" s="144"/>
      <c r="AN12" s="144"/>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3"/>
      <c r="BM12" s="3"/>
      <c r="BO12" s="34"/>
      <c r="BP12" s="35"/>
      <c r="BQ12" s="35"/>
      <c r="BR12" s="35"/>
      <c r="BS12" s="35"/>
      <c r="BT12" s="35"/>
      <c r="BU12" s="35"/>
      <c r="BV12" s="35"/>
      <c r="BW12" s="35"/>
      <c r="BX12" s="35"/>
      <c r="BY12" s="35"/>
      <c r="BZ12" s="35"/>
      <c r="CA12" s="35"/>
      <c r="CB12" s="35"/>
      <c r="CC12" s="35"/>
      <c r="CD12" s="35"/>
      <c r="CE12" s="35"/>
      <c r="CF12" s="35"/>
      <c r="CG12" s="35"/>
      <c r="CH12" s="35"/>
      <c r="CI12" s="35"/>
      <c r="CJ12" s="35"/>
      <c r="CK12" s="35"/>
      <c r="CL12" s="36"/>
    </row>
    <row r="13" spans="1:90" ht="16" customHeight="1" thickTop="1" thickBot="1">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3"/>
      <c r="BM13" s="3"/>
      <c r="BO13" s="34"/>
      <c r="BP13" s="35"/>
      <c r="BQ13" s="35"/>
      <c r="BR13" s="35"/>
      <c r="BS13" s="35"/>
      <c r="BT13" s="35"/>
      <c r="BU13" s="35"/>
      <c r="BV13" s="35"/>
      <c r="BW13" s="35"/>
      <c r="BX13" s="35"/>
      <c r="BY13" s="35"/>
      <c r="BZ13" s="35"/>
      <c r="CA13" s="35"/>
      <c r="CB13" s="35"/>
      <c r="CC13" s="35"/>
      <c r="CD13" s="35"/>
      <c r="CE13" s="35"/>
      <c r="CF13" s="35"/>
      <c r="CG13" s="35"/>
      <c r="CH13" s="35"/>
      <c r="CI13" s="35"/>
      <c r="CJ13" s="35"/>
      <c r="CK13" s="35"/>
      <c r="CL13" s="36"/>
    </row>
    <row r="14" spans="1:90" ht="9" customHeight="1" thickTop="1">
      <c r="A14" s="213" t="s">
        <v>14</v>
      </c>
      <c r="B14" s="122"/>
      <c r="C14" s="122"/>
      <c r="D14" s="122"/>
      <c r="E14" s="122"/>
      <c r="F14" s="122"/>
      <c r="G14" s="215" t="s">
        <v>15</v>
      </c>
      <c r="H14" s="216"/>
      <c r="I14" s="217"/>
      <c r="J14" s="124" t="s">
        <v>16</v>
      </c>
      <c r="K14" s="124"/>
      <c r="L14" s="124"/>
      <c r="M14" s="124"/>
      <c r="N14" s="124" t="s">
        <v>17</v>
      </c>
      <c r="O14" s="122"/>
      <c r="P14" s="122"/>
      <c r="Q14" s="124" t="s">
        <v>18</v>
      </c>
      <c r="R14" s="124"/>
      <c r="S14" s="124"/>
      <c r="T14" s="124"/>
      <c r="U14" s="124" t="s">
        <v>19</v>
      </c>
      <c r="V14" s="124"/>
      <c r="W14" s="124"/>
      <c r="X14" s="124"/>
      <c r="Y14" s="124" t="s">
        <v>20</v>
      </c>
      <c r="Z14" s="124"/>
      <c r="AA14" s="124"/>
      <c r="AB14" s="124"/>
      <c r="AC14" s="124"/>
      <c r="AD14" s="124"/>
      <c r="AE14" s="124"/>
      <c r="AF14" s="122" t="s">
        <v>21</v>
      </c>
      <c r="AG14" s="122"/>
      <c r="AH14" s="122"/>
      <c r="AI14" s="122"/>
      <c r="AJ14" s="122"/>
      <c r="AK14" s="122"/>
      <c r="AL14" s="122"/>
      <c r="AM14" s="122"/>
      <c r="AN14" s="122"/>
      <c r="AO14" s="122"/>
      <c r="AP14" s="122"/>
      <c r="AQ14" s="122"/>
      <c r="AR14" s="122"/>
      <c r="AS14" s="122"/>
      <c r="AT14" s="122"/>
      <c r="AU14" s="122"/>
      <c r="AV14" s="40" t="s">
        <v>22</v>
      </c>
      <c r="AW14" s="40"/>
      <c r="AX14" s="40"/>
      <c r="AY14" s="40"/>
      <c r="AZ14" s="40"/>
      <c r="BA14" s="40"/>
      <c r="BB14" s="41"/>
      <c r="BC14" s="44" t="s">
        <v>23</v>
      </c>
      <c r="BD14" s="45"/>
      <c r="BE14" s="45"/>
      <c r="BF14" s="45"/>
      <c r="BG14" s="45"/>
      <c r="BH14" s="45"/>
      <c r="BI14" s="45"/>
      <c r="BJ14" s="45"/>
      <c r="BK14" s="45"/>
      <c r="BL14" s="3"/>
      <c r="BM14" s="3"/>
      <c r="BO14" s="34"/>
      <c r="BP14" s="35"/>
      <c r="BQ14" s="35"/>
      <c r="BR14" s="35"/>
      <c r="BS14" s="35"/>
      <c r="BT14" s="35"/>
      <c r="BU14" s="35"/>
      <c r="BV14" s="35"/>
      <c r="BW14" s="35"/>
      <c r="BX14" s="35"/>
      <c r="BY14" s="35"/>
      <c r="BZ14" s="35"/>
      <c r="CA14" s="35"/>
      <c r="CB14" s="35"/>
      <c r="CC14" s="35"/>
      <c r="CD14" s="35"/>
      <c r="CE14" s="35"/>
      <c r="CF14" s="35"/>
      <c r="CG14" s="35"/>
      <c r="CH14" s="35"/>
      <c r="CI14" s="35"/>
      <c r="CJ14" s="35"/>
      <c r="CK14" s="35"/>
      <c r="CL14" s="36"/>
    </row>
    <row r="15" spans="1:90" ht="9" customHeight="1">
      <c r="A15" s="214"/>
      <c r="B15" s="45"/>
      <c r="C15" s="45"/>
      <c r="D15" s="45"/>
      <c r="E15" s="45"/>
      <c r="F15" s="45"/>
      <c r="G15" s="218"/>
      <c r="H15" s="219"/>
      <c r="I15" s="220"/>
      <c r="J15" s="125"/>
      <c r="K15" s="125"/>
      <c r="L15" s="125"/>
      <c r="M15" s="125"/>
      <c r="N15" s="45"/>
      <c r="O15" s="45"/>
      <c r="P15" s="45"/>
      <c r="Q15" s="125"/>
      <c r="R15" s="125"/>
      <c r="S15" s="125"/>
      <c r="T15" s="125"/>
      <c r="U15" s="125"/>
      <c r="V15" s="125"/>
      <c r="W15" s="125"/>
      <c r="X15" s="125"/>
      <c r="Y15" s="125"/>
      <c r="Z15" s="125"/>
      <c r="AA15" s="125"/>
      <c r="AB15" s="125"/>
      <c r="AC15" s="125"/>
      <c r="AD15" s="125"/>
      <c r="AE15" s="125"/>
      <c r="AF15" s="45"/>
      <c r="AG15" s="45"/>
      <c r="AH15" s="45"/>
      <c r="AI15" s="45"/>
      <c r="AJ15" s="45"/>
      <c r="AK15" s="45"/>
      <c r="AL15" s="45"/>
      <c r="AM15" s="45"/>
      <c r="AN15" s="45"/>
      <c r="AO15" s="45"/>
      <c r="AP15" s="45"/>
      <c r="AQ15" s="45"/>
      <c r="AR15" s="45"/>
      <c r="AS15" s="45"/>
      <c r="AT15" s="45"/>
      <c r="AU15" s="45"/>
      <c r="AV15" s="42"/>
      <c r="AW15" s="42"/>
      <c r="AX15" s="42"/>
      <c r="AY15" s="42"/>
      <c r="AZ15" s="42"/>
      <c r="BA15" s="42"/>
      <c r="BB15" s="43"/>
      <c r="BC15" s="44"/>
      <c r="BD15" s="45"/>
      <c r="BE15" s="45"/>
      <c r="BF15" s="45"/>
      <c r="BG15" s="45"/>
      <c r="BH15" s="45"/>
      <c r="BI15" s="45"/>
      <c r="BJ15" s="45"/>
      <c r="BK15" s="45"/>
      <c r="BL15" s="3"/>
      <c r="BM15" s="3"/>
      <c r="BO15" s="34"/>
      <c r="BP15" s="35"/>
      <c r="BQ15" s="35"/>
      <c r="BR15" s="35"/>
      <c r="BS15" s="35"/>
      <c r="BT15" s="35"/>
      <c r="BU15" s="35"/>
      <c r="BV15" s="35"/>
      <c r="BW15" s="35"/>
      <c r="BX15" s="35"/>
      <c r="BY15" s="35"/>
      <c r="BZ15" s="35"/>
      <c r="CA15" s="35"/>
      <c r="CB15" s="35"/>
      <c r="CC15" s="35"/>
      <c r="CD15" s="35"/>
      <c r="CE15" s="35"/>
      <c r="CF15" s="35"/>
      <c r="CG15" s="35"/>
      <c r="CH15" s="35"/>
      <c r="CI15" s="35"/>
      <c r="CJ15" s="35"/>
      <c r="CK15" s="35"/>
      <c r="CL15" s="36"/>
    </row>
    <row r="16" spans="1:90" ht="9" customHeight="1">
      <c r="A16" s="214"/>
      <c r="B16" s="45"/>
      <c r="C16" s="45"/>
      <c r="D16" s="45"/>
      <c r="E16" s="45"/>
      <c r="F16" s="45"/>
      <c r="G16" s="253" t="s">
        <v>24</v>
      </c>
      <c r="H16" s="254"/>
      <c r="I16" s="255"/>
      <c r="J16" s="125"/>
      <c r="K16" s="125"/>
      <c r="L16" s="125"/>
      <c r="M16" s="125"/>
      <c r="N16" s="45"/>
      <c r="O16" s="45"/>
      <c r="P16" s="45"/>
      <c r="Q16" s="125"/>
      <c r="R16" s="125"/>
      <c r="S16" s="125"/>
      <c r="T16" s="125"/>
      <c r="U16" s="125"/>
      <c r="V16" s="125"/>
      <c r="W16" s="125"/>
      <c r="X16" s="125"/>
      <c r="Y16" s="125"/>
      <c r="Z16" s="125"/>
      <c r="AA16" s="125"/>
      <c r="AB16" s="125"/>
      <c r="AC16" s="125"/>
      <c r="AD16" s="125"/>
      <c r="AE16" s="125"/>
      <c r="AF16" s="145" t="s">
        <v>25</v>
      </c>
      <c r="AG16" s="146"/>
      <c r="AH16" s="146"/>
      <c r="AI16" s="146"/>
      <c r="AJ16" s="146"/>
      <c r="AK16" s="146"/>
      <c r="AL16" s="146"/>
      <c r="AM16" s="146"/>
      <c r="AN16" s="147"/>
      <c r="AO16" s="151" t="s">
        <v>26</v>
      </c>
      <c r="AP16" s="146"/>
      <c r="AQ16" s="146"/>
      <c r="AR16" s="146"/>
      <c r="AS16" s="146"/>
      <c r="AT16" s="146"/>
      <c r="AU16" s="152"/>
      <c r="AV16" s="42"/>
      <c r="AW16" s="42"/>
      <c r="AX16" s="42"/>
      <c r="AY16" s="42"/>
      <c r="AZ16" s="42"/>
      <c r="BA16" s="42"/>
      <c r="BB16" s="43"/>
      <c r="BC16" s="44"/>
      <c r="BD16" s="45"/>
      <c r="BE16" s="45"/>
      <c r="BF16" s="45"/>
      <c r="BG16" s="45"/>
      <c r="BH16" s="45"/>
      <c r="BI16" s="45"/>
      <c r="BJ16" s="45"/>
      <c r="BK16" s="45"/>
      <c r="BL16" s="3"/>
      <c r="BM16" s="3"/>
      <c r="BO16" s="34"/>
      <c r="BP16" s="35"/>
      <c r="BQ16" s="35"/>
      <c r="BR16" s="35"/>
      <c r="BS16" s="35"/>
      <c r="BT16" s="35"/>
      <c r="BU16" s="35"/>
      <c r="BV16" s="35"/>
      <c r="BW16" s="35"/>
      <c r="BX16" s="35"/>
      <c r="BY16" s="35"/>
      <c r="BZ16" s="35"/>
      <c r="CA16" s="35"/>
      <c r="CB16" s="35"/>
      <c r="CC16" s="35"/>
      <c r="CD16" s="35"/>
      <c r="CE16" s="35"/>
      <c r="CF16" s="35"/>
      <c r="CG16" s="35"/>
      <c r="CH16" s="35"/>
      <c r="CI16" s="35"/>
      <c r="CJ16" s="35"/>
      <c r="CK16" s="35"/>
      <c r="CL16" s="36"/>
    </row>
    <row r="17" spans="1:90" ht="9" customHeight="1">
      <c r="A17" s="214"/>
      <c r="B17" s="45"/>
      <c r="C17" s="45"/>
      <c r="D17" s="45"/>
      <c r="E17" s="45"/>
      <c r="F17" s="45"/>
      <c r="G17" s="218"/>
      <c r="H17" s="219"/>
      <c r="I17" s="220"/>
      <c r="J17" s="125"/>
      <c r="K17" s="125"/>
      <c r="L17" s="125"/>
      <c r="M17" s="125"/>
      <c r="N17" s="45"/>
      <c r="O17" s="45"/>
      <c r="P17" s="45"/>
      <c r="Q17" s="125"/>
      <c r="R17" s="125"/>
      <c r="S17" s="125"/>
      <c r="T17" s="125"/>
      <c r="U17" s="125"/>
      <c r="V17" s="125"/>
      <c r="W17" s="125"/>
      <c r="X17" s="125"/>
      <c r="Y17" s="125"/>
      <c r="Z17" s="125"/>
      <c r="AA17" s="125"/>
      <c r="AB17" s="125"/>
      <c r="AC17" s="125"/>
      <c r="AD17" s="125"/>
      <c r="AE17" s="125"/>
      <c r="AF17" s="148"/>
      <c r="AG17" s="149"/>
      <c r="AH17" s="149"/>
      <c r="AI17" s="149"/>
      <c r="AJ17" s="149"/>
      <c r="AK17" s="149"/>
      <c r="AL17" s="149"/>
      <c r="AM17" s="149"/>
      <c r="AN17" s="150"/>
      <c r="AO17" s="153"/>
      <c r="AP17" s="149"/>
      <c r="AQ17" s="149"/>
      <c r="AR17" s="149"/>
      <c r="AS17" s="149"/>
      <c r="AT17" s="149"/>
      <c r="AU17" s="154"/>
      <c r="AV17" s="42"/>
      <c r="AW17" s="42"/>
      <c r="AX17" s="42"/>
      <c r="AY17" s="42"/>
      <c r="AZ17" s="42"/>
      <c r="BA17" s="42"/>
      <c r="BB17" s="43"/>
      <c r="BC17" s="44"/>
      <c r="BD17" s="45"/>
      <c r="BE17" s="45"/>
      <c r="BF17" s="45"/>
      <c r="BG17" s="45"/>
      <c r="BH17" s="45"/>
      <c r="BI17" s="45"/>
      <c r="BJ17" s="45"/>
      <c r="BK17" s="45"/>
      <c r="BL17" s="3"/>
      <c r="BM17" s="3"/>
      <c r="BO17" s="34"/>
      <c r="BP17" s="35"/>
      <c r="BQ17" s="35"/>
      <c r="BR17" s="35"/>
      <c r="BS17" s="35"/>
      <c r="BT17" s="35"/>
      <c r="BU17" s="35"/>
      <c r="BV17" s="35"/>
      <c r="BW17" s="35"/>
      <c r="BX17" s="35"/>
      <c r="BY17" s="35"/>
      <c r="BZ17" s="35"/>
      <c r="CA17" s="35"/>
      <c r="CB17" s="35"/>
      <c r="CC17" s="35"/>
      <c r="CD17" s="35"/>
      <c r="CE17" s="35"/>
      <c r="CF17" s="35"/>
      <c r="CG17" s="35"/>
      <c r="CH17" s="35"/>
      <c r="CI17" s="35"/>
      <c r="CJ17" s="35"/>
      <c r="CK17" s="35"/>
      <c r="CL17" s="36"/>
    </row>
    <row r="18" spans="1:90" ht="9" customHeight="1">
      <c r="A18" s="236"/>
      <c r="B18" s="237"/>
      <c r="C18" s="237"/>
      <c r="D18" s="237"/>
      <c r="E18" s="237"/>
      <c r="F18" s="237"/>
      <c r="G18" s="223"/>
      <c r="H18" s="224"/>
      <c r="I18" s="225"/>
      <c r="J18" s="123"/>
      <c r="K18" s="123"/>
      <c r="L18" s="123"/>
      <c r="M18" s="123"/>
      <c r="N18" s="157"/>
      <c r="O18" s="157"/>
      <c r="P18" s="157"/>
      <c r="Q18" s="46">
        <f t="shared" ref="Q18" si="0">IF(N18=1,J18*N18,ROUNDDOWN(J18*N18,-3))</f>
        <v>0</v>
      </c>
      <c r="R18" s="47"/>
      <c r="S18" s="47"/>
      <c r="T18" s="83"/>
      <c r="U18" s="135">
        <f>IF(N18=1,Q18,ROUNDDOWN(Q18*0.9,-3))</f>
        <v>0</v>
      </c>
      <c r="V18" s="135"/>
      <c r="W18" s="135"/>
      <c r="X18" s="135"/>
      <c r="Y18" s="123"/>
      <c r="Z18" s="123"/>
      <c r="AA18" s="123"/>
      <c r="AB18" s="123"/>
      <c r="AC18" s="123"/>
      <c r="AD18" s="123"/>
      <c r="AE18" s="123"/>
      <c r="AF18" s="155">
        <f>U18-Y18</f>
        <v>0</v>
      </c>
      <c r="AG18" s="26"/>
      <c r="AH18" s="26"/>
      <c r="AI18" s="26"/>
      <c r="AJ18" s="26"/>
      <c r="AK18" s="26"/>
      <c r="AL18" s="26"/>
      <c r="AM18" s="26"/>
      <c r="AN18" s="156"/>
      <c r="AO18" s="25">
        <f>ROUNDUP(AF18*0.1,0)</f>
        <v>0</v>
      </c>
      <c r="AP18" s="26"/>
      <c r="AQ18" s="26"/>
      <c r="AR18" s="26"/>
      <c r="AS18" s="26"/>
      <c r="AT18" s="26"/>
      <c r="AU18" s="27"/>
      <c r="AV18" s="59">
        <f t="shared" ref="AV18" si="1">J18-Y18-AF18</f>
        <v>0</v>
      </c>
      <c r="AW18" s="60"/>
      <c r="AX18" s="60"/>
      <c r="AY18" s="60"/>
      <c r="AZ18" s="60"/>
      <c r="BA18" s="60"/>
      <c r="BB18" s="61"/>
      <c r="BC18" s="62"/>
      <c r="BD18" s="63"/>
      <c r="BE18" s="63"/>
      <c r="BF18" s="63"/>
      <c r="BG18" s="63"/>
      <c r="BH18" s="63"/>
      <c r="BI18" s="63"/>
      <c r="BJ18" s="63"/>
      <c r="BK18" s="63"/>
      <c r="BL18" s="3"/>
      <c r="BM18" s="3"/>
      <c r="BO18" s="34"/>
      <c r="BP18" s="35"/>
      <c r="BQ18" s="35"/>
      <c r="BR18" s="35"/>
      <c r="BS18" s="35"/>
      <c r="BT18" s="35"/>
      <c r="BU18" s="35"/>
      <c r="BV18" s="35"/>
      <c r="BW18" s="35"/>
      <c r="BX18" s="35"/>
      <c r="BY18" s="35"/>
      <c r="BZ18" s="35"/>
      <c r="CA18" s="35"/>
      <c r="CB18" s="35"/>
      <c r="CC18" s="35"/>
      <c r="CD18" s="35"/>
      <c r="CE18" s="35"/>
      <c r="CF18" s="35"/>
      <c r="CG18" s="35"/>
      <c r="CH18" s="35"/>
      <c r="CI18" s="35"/>
      <c r="CJ18" s="35"/>
      <c r="CK18" s="35"/>
      <c r="CL18" s="36"/>
    </row>
    <row r="19" spans="1:90" ht="9" customHeight="1">
      <c r="A19" s="238"/>
      <c r="B19" s="239"/>
      <c r="C19" s="239"/>
      <c r="D19" s="239"/>
      <c r="E19" s="239"/>
      <c r="F19" s="239"/>
      <c r="G19" s="108"/>
      <c r="H19" s="109"/>
      <c r="I19" s="110"/>
      <c r="J19" s="82"/>
      <c r="K19" s="82"/>
      <c r="L19" s="82"/>
      <c r="M19" s="82"/>
      <c r="N19" s="129"/>
      <c r="O19" s="129"/>
      <c r="P19" s="129"/>
      <c r="Q19" s="49"/>
      <c r="R19" s="50"/>
      <c r="S19" s="50"/>
      <c r="T19" s="84"/>
      <c r="U19" s="118"/>
      <c r="V19" s="118"/>
      <c r="W19" s="118"/>
      <c r="X19" s="118"/>
      <c r="Y19" s="82"/>
      <c r="Z19" s="82"/>
      <c r="AA19" s="82"/>
      <c r="AB19" s="82"/>
      <c r="AC19" s="82"/>
      <c r="AD19" s="82"/>
      <c r="AE19" s="82"/>
      <c r="AF19" s="136"/>
      <c r="AG19" s="29"/>
      <c r="AH19" s="29"/>
      <c r="AI19" s="29"/>
      <c r="AJ19" s="29"/>
      <c r="AK19" s="29"/>
      <c r="AL19" s="29"/>
      <c r="AM19" s="29"/>
      <c r="AN19" s="137"/>
      <c r="AO19" s="28"/>
      <c r="AP19" s="29"/>
      <c r="AQ19" s="29"/>
      <c r="AR19" s="29"/>
      <c r="AS19" s="29"/>
      <c r="AT19" s="29"/>
      <c r="AU19" s="30"/>
      <c r="AV19" s="49"/>
      <c r="AW19" s="50"/>
      <c r="AX19" s="50"/>
      <c r="AY19" s="50"/>
      <c r="AZ19" s="50"/>
      <c r="BA19" s="50"/>
      <c r="BB19" s="51"/>
      <c r="BC19" s="55"/>
      <c r="BD19" s="56"/>
      <c r="BE19" s="56"/>
      <c r="BF19" s="56"/>
      <c r="BG19" s="56"/>
      <c r="BH19" s="56"/>
      <c r="BI19" s="56"/>
      <c r="BJ19" s="56"/>
      <c r="BK19" s="56"/>
      <c r="BL19" s="3"/>
      <c r="BM19" s="3"/>
      <c r="BO19" s="34"/>
      <c r="BP19" s="35"/>
      <c r="BQ19" s="35"/>
      <c r="BR19" s="35"/>
      <c r="BS19" s="35"/>
      <c r="BT19" s="35"/>
      <c r="BU19" s="35"/>
      <c r="BV19" s="35"/>
      <c r="BW19" s="35"/>
      <c r="BX19" s="35"/>
      <c r="BY19" s="35"/>
      <c r="BZ19" s="35"/>
      <c r="CA19" s="35"/>
      <c r="CB19" s="35"/>
      <c r="CC19" s="35"/>
      <c r="CD19" s="35"/>
      <c r="CE19" s="35"/>
      <c r="CF19" s="35"/>
      <c r="CG19" s="35"/>
      <c r="CH19" s="35"/>
      <c r="CI19" s="35"/>
      <c r="CJ19" s="35"/>
      <c r="CK19" s="35"/>
      <c r="CL19" s="36"/>
    </row>
    <row r="20" spans="1:90" ht="9" customHeight="1">
      <c r="A20" s="238"/>
      <c r="B20" s="239"/>
      <c r="C20" s="239"/>
      <c r="D20" s="239"/>
      <c r="E20" s="239"/>
      <c r="F20" s="239"/>
      <c r="G20" s="111"/>
      <c r="H20" s="112"/>
      <c r="I20" s="113"/>
      <c r="J20" s="82"/>
      <c r="K20" s="82"/>
      <c r="L20" s="82"/>
      <c r="M20" s="82"/>
      <c r="N20" s="129"/>
      <c r="O20" s="129"/>
      <c r="P20" s="129"/>
      <c r="Q20" s="49"/>
      <c r="R20" s="50"/>
      <c r="S20" s="50"/>
      <c r="T20" s="84"/>
      <c r="U20" s="118"/>
      <c r="V20" s="118"/>
      <c r="W20" s="118"/>
      <c r="X20" s="118"/>
      <c r="Y20" s="82"/>
      <c r="Z20" s="82"/>
      <c r="AA20" s="82"/>
      <c r="AB20" s="82"/>
      <c r="AC20" s="82"/>
      <c r="AD20" s="82"/>
      <c r="AE20" s="82"/>
      <c r="AF20" s="136"/>
      <c r="AG20" s="29"/>
      <c r="AH20" s="29"/>
      <c r="AI20" s="29"/>
      <c r="AJ20" s="29"/>
      <c r="AK20" s="29"/>
      <c r="AL20" s="29"/>
      <c r="AM20" s="29"/>
      <c r="AN20" s="137"/>
      <c r="AO20" s="28"/>
      <c r="AP20" s="29"/>
      <c r="AQ20" s="29"/>
      <c r="AR20" s="29"/>
      <c r="AS20" s="29"/>
      <c r="AT20" s="29"/>
      <c r="AU20" s="30"/>
      <c r="AV20" s="49"/>
      <c r="AW20" s="50"/>
      <c r="AX20" s="50"/>
      <c r="AY20" s="50"/>
      <c r="AZ20" s="50"/>
      <c r="BA20" s="50"/>
      <c r="BB20" s="51"/>
      <c r="BC20" s="55"/>
      <c r="BD20" s="56"/>
      <c r="BE20" s="56"/>
      <c r="BF20" s="56"/>
      <c r="BG20" s="56"/>
      <c r="BH20" s="56"/>
      <c r="BI20" s="56"/>
      <c r="BJ20" s="56"/>
      <c r="BK20" s="56"/>
      <c r="BL20" s="3"/>
      <c r="BM20" s="3"/>
      <c r="BO20" s="34"/>
      <c r="BP20" s="35"/>
      <c r="BQ20" s="35"/>
      <c r="BR20" s="35"/>
      <c r="BS20" s="35"/>
      <c r="BT20" s="35"/>
      <c r="BU20" s="35"/>
      <c r="BV20" s="35"/>
      <c r="BW20" s="35"/>
      <c r="BX20" s="35"/>
      <c r="BY20" s="35"/>
      <c r="BZ20" s="35"/>
      <c r="CA20" s="35"/>
      <c r="CB20" s="35"/>
      <c r="CC20" s="35"/>
      <c r="CD20" s="35"/>
      <c r="CE20" s="35"/>
      <c r="CF20" s="35"/>
      <c r="CG20" s="35"/>
      <c r="CH20" s="35"/>
      <c r="CI20" s="35"/>
      <c r="CJ20" s="35"/>
      <c r="CK20" s="35"/>
      <c r="CL20" s="36"/>
    </row>
    <row r="21" spans="1:90" ht="9" customHeight="1">
      <c r="A21" s="238"/>
      <c r="B21" s="239"/>
      <c r="C21" s="239"/>
      <c r="D21" s="239"/>
      <c r="E21" s="239"/>
      <c r="F21" s="239"/>
      <c r="G21" s="111"/>
      <c r="H21" s="112"/>
      <c r="I21" s="113"/>
      <c r="J21" s="82"/>
      <c r="K21" s="82"/>
      <c r="L21" s="82"/>
      <c r="M21" s="82"/>
      <c r="N21" s="129"/>
      <c r="O21" s="129"/>
      <c r="P21" s="129"/>
      <c r="Q21" s="52"/>
      <c r="R21" s="53"/>
      <c r="S21" s="53"/>
      <c r="T21" s="85"/>
      <c r="U21" s="118"/>
      <c r="V21" s="118"/>
      <c r="W21" s="118"/>
      <c r="X21" s="118"/>
      <c r="Y21" s="82"/>
      <c r="Z21" s="82"/>
      <c r="AA21" s="82"/>
      <c r="AB21" s="82"/>
      <c r="AC21" s="82"/>
      <c r="AD21" s="82"/>
      <c r="AE21" s="82"/>
      <c r="AF21" s="136"/>
      <c r="AG21" s="29"/>
      <c r="AH21" s="29"/>
      <c r="AI21" s="29"/>
      <c r="AJ21" s="29"/>
      <c r="AK21" s="29"/>
      <c r="AL21" s="29"/>
      <c r="AM21" s="29"/>
      <c r="AN21" s="137"/>
      <c r="AO21" s="28"/>
      <c r="AP21" s="29"/>
      <c r="AQ21" s="29"/>
      <c r="AR21" s="29"/>
      <c r="AS21" s="29"/>
      <c r="AT21" s="29"/>
      <c r="AU21" s="30"/>
      <c r="AV21" s="52"/>
      <c r="AW21" s="53"/>
      <c r="AX21" s="53"/>
      <c r="AY21" s="53"/>
      <c r="AZ21" s="53"/>
      <c r="BA21" s="53"/>
      <c r="BB21" s="54"/>
      <c r="BC21" s="55"/>
      <c r="BD21" s="56"/>
      <c r="BE21" s="56"/>
      <c r="BF21" s="56"/>
      <c r="BG21" s="56"/>
      <c r="BH21" s="56"/>
      <c r="BI21" s="56"/>
      <c r="BJ21" s="56"/>
      <c r="BK21" s="56"/>
      <c r="BL21" s="3"/>
      <c r="BM21" s="3"/>
      <c r="BO21" s="34"/>
      <c r="BP21" s="35"/>
      <c r="BQ21" s="35"/>
      <c r="BR21" s="35"/>
      <c r="BS21" s="35"/>
      <c r="BT21" s="35"/>
      <c r="BU21" s="35"/>
      <c r="BV21" s="35"/>
      <c r="BW21" s="35"/>
      <c r="BX21" s="35"/>
      <c r="BY21" s="35"/>
      <c r="BZ21" s="35"/>
      <c r="CA21" s="35"/>
      <c r="CB21" s="35"/>
      <c r="CC21" s="35"/>
      <c r="CD21" s="35"/>
      <c r="CE21" s="35"/>
      <c r="CF21" s="35"/>
      <c r="CG21" s="35"/>
      <c r="CH21" s="35"/>
      <c r="CI21" s="35"/>
      <c r="CJ21" s="35"/>
      <c r="CK21" s="35"/>
      <c r="CL21" s="36"/>
    </row>
    <row r="22" spans="1:90" ht="9" customHeight="1">
      <c r="A22" s="73"/>
      <c r="B22" s="74"/>
      <c r="C22" s="74"/>
      <c r="D22" s="74"/>
      <c r="E22" s="74"/>
      <c r="F22" s="75"/>
      <c r="G22" s="108"/>
      <c r="H22" s="109"/>
      <c r="I22" s="110"/>
      <c r="J22" s="82"/>
      <c r="K22" s="82"/>
      <c r="L22" s="82"/>
      <c r="M22" s="82"/>
      <c r="N22" s="129"/>
      <c r="O22" s="129"/>
      <c r="P22" s="129"/>
      <c r="Q22" s="46">
        <f t="shared" ref="Q22" si="2">IF(N22=1,J22*N22,ROUNDDOWN(J22*N22,-3))</f>
        <v>0</v>
      </c>
      <c r="R22" s="47"/>
      <c r="S22" s="47"/>
      <c r="T22" s="83"/>
      <c r="U22" s="46">
        <f>IF(N22=1,Q22,ROUNDDOWN(Q22*0.9,-3))</f>
        <v>0</v>
      </c>
      <c r="V22" s="47"/>
      <c r="W22" s="47"/>
      <c r="X22" s="83"/>
      <c r="Y22" s="82"/>
      <c r="Z22" s="82"/>
      <c r="AA22" s="82"/>
      <c r="AB22" s="82"/>
      <c r="AC22" s="82"/>
      <c r="AD22" s="82"/>
      <c r="AE22" s="82"/>
      <c r="AF22" s="136">
        <f>U22-Y22</f>
        <v>0</v>
      </c>
      <c r="AG22" s="29"/>
      <c r="AH22" s="29"/>
      <c r="AI22" s="29"/>
      <c r="AJ22" s="29"/>
      <c r="AK22" s="29"/>
      <c r="AL22" s="29"/>
      <c r="AM22" s="29"/>
      <c r="AN22" s="137"/>
      <c r="AO22" s="28">
        <f>ROUNDUP(AF22*0.1,0)</f>
        <v>0</v>
      </c>
      <c r="AP22" s="29"/>
      <c r="AQ22" s="29"/>
      <c r="AR22" s="29"/>
      <c r="AS22" s="29"/>
      <c r="AT22" s="29"/>
      <c r="AU22" s="30"/>
      <c r="AV22" s="46">
        <f t="shared" ref="AV22" si="3">J22-Y22-AF22</f>
        <v>0</v>
      </c>
      <c r="AW22" s="47"/>
      <c r="AX22" s="47"/>
      <c r="AY22" s="47"/>
      <c r="AZ22" s="47"/>
      <c r="BA22" s="47"/>
      <c r="BB22" s="48"/>
      <c r="BC22" s="55"/>
      <c r="BD22" s="56"/>
      <c r="BE22" s="56"/>
      <c r="BF22" s="56"/>
      <c r="BG22" s="56"/>
      <c r="BH22" s="56"/>
      <c r="BI22" s="56"/>
      <c r="BJ22" s="56"/>
      <c r="BK22" s="56"/>
      <c r="BL22" s="3"/>
      <c r="BM22" s="3"/>
      <c r="BO22" s="34"/>
      <c r="BP22" s="35"/>
      <c r="BQ22" s="35"/>
      <c r="BR22" s="35"/>
      <c r="BS22" s="35"/>
      <c r="BT22" s="35"/>
      <c r="BU22" s="35"/>
      <c r="BV22" s="35"/>
      <c r="BW22" s="35"/>
      <c r="BX22" s="35"/>
      <c r="BY22" s="35"/>
      <c r="BZ22" s="35"/>
      <c r="CA22" s="35"/>
      <c r="CB22" s="35"/>
      <c r="CC22" s="35"/>
      <c r="CD22" s="35"/>
      <c r="CE22" s="35"/>
      <c r="CF22" s="35"/>
      <c r="CG22" s="35"/>
      <c r="CH22" s="35"/>
      <c r="CI22" s="35"/>
      <c r="CJ22" s="35"/>
      <c r="CK22" s="35"/>
      <c r="CL22" s="36"/>
    </row>
    <row r="23" spans="1:90" ht="9" customHeight="1">
      <c r="A23" s="76"/>
      <c r="B23" s="77"/>
      <c r="C23" s="77"/>
      <c r="D23" s="77"/>
      <c r="E23" s="77"/>
      <c r="F23" s="78"/>
      <c r="G23" s="108"/>
      <c r="H23" s="109"/>
      <c r="I23" s="110"/>
      <c r="J23" s="82"/>
      <c r="K23" s="82"/>
      <c r="L23" s="82"/>
      <c r="M23" s="82"/>
      <c r="N23" s="129"/>
      <c r="O23" s="129"/>
      <c r="P23" s="129"/>
      <c r="Q23" s="49"/>
      <c r="R23" s="50"/>
      <c r="S23" s="50"/>
      <c r="T23" s="84"/>
      <c r="U23" s="49"/>
      <c r="V23" s="50"/>
      <c r="W23" s="50"/>
      <c r="X23" s="84"/>
      <c r="Y23" s="82"/>
      <c r="Z23" s="82"/>
      <c r="AA23" s="82"/>
      <c r="AB23" s="82"/>
      <c r="AC23" s="82"/>
      <c r="AD23" s="82"/>
      <c r="AE23" s="82"/>
      <c r="AF23" s="136"/>
      <c r="AG23" s="29"/>
      <c r="AH23" s="29"/>
      <c r="AI23" s="29"/>
      <c r="AJ23" s="29"/>
      <c r="AK23" s="29"/>
      <c r="AL23" s="29"/>
      <c r="AM23" s="29"/>
      <c r="AN23" s="137"/>
      <c r="AO23" s="28"/>
      <c r="AP23" s="29"/>
      <c r="AQ23" s="29"/>
      <c r="AR23" s="29"/>
      <c r="AS23" s="29"/>
      <c r="AT23" s="29"/>
      <c r="AU23" s="30"/>
      <c r="AV23" s="49"/>
      <c r="AW23" s="50"/>
      <c r="AX23" s="50"/>
      <c r="AY23" s="50"/>
      <c r="AZ23" s="50"/>
      <c r="BA23" s="50"/>
      <c r="BB23" s="51"/>
      <c r="BC23" s="55"/>
      <c r="BD23" s="56"/>
      <c r="BE23" s="56"/>
      <c r="BF23" s="56"/>
      <c r="BG23" s="56"/>
      <c r="BH23" s="56"/>
      <c r="BI23" s="56"/>
      <c r="BJ23" s="56"/>
      <c r="BK23" s="56"/>
      <c r="BL23" s="3"/>
      <c r="BM23" s="3"/>
      <c r="BO23" s="34"/>
      <c r="BP23" s="35"/>
      <c r="BQ23" s="35"/>
      <c r="BR23" s="35"/>
      <c r="BS23" s="35"/>
      <c r="BT23" s="35"/>
      <c r="BU23" s="35"/>
      <c r="BV23" s="35"/>
      <c r="BW23" s="35"/>
      <c r="BX23" s="35"/>
      <c r="BY23" s="35"/>
      <c r="BZ23" s="35"/>
      <c r="CA23" s="35"/>
      <c r="CB23" s="35"/>
      <c r="CC23" s="35"/>
      <c r="CD23" s="35"/>
      <c r="CE23" s="35"/>
      <c r="CF23" s="35"/>
      <c r="CG23" s="35"/>
      <c r="CH23" s="35"/>
      <c r="CI23" s="35"/>
      <c r="CJ23" s="35"/>
      <c r="CK23" s="35"/>
      <c r="CL23" s="36"/>
    </row>
    <row r="24" spans="1:90" ht="9" customHeight="1">
      <c r="A24" s="76"/>
      <c r="B24" s="77"/>
      <c r="C24" s="77"/>
      <c r="D24" s="77"/>
      <c r="E24" s="77"/>
      <c r="F24" s="78"/>
      <c r="G24" s="111"/>
      <c r="H24" s="112"/>
      <c r="I24" s="113"/>
      <c r="J24" s="82"/>
      <c r="K24" s="82"/>
      <c r="L24" s="82"/>
      <c r="M24" s="82"/>
      <c r="N24" s="129"/>
      <c r="O24" s="129"/>
      <c r="P24" s="129"/>
      <c r="Q24" s="49"/>
      <c r="R24" s="50"/>
      <c r="S24" s="50"/>
      <c r="T24" s="84"/>
      <c r="U24" s="49"/>
      <c r="V24" s="50"/>
      <c r="W24" s="50"/>
      <c r="X24" s="84"/>
      <c r="Y24" s="82"/>
      <c r="Z24" s="82"/>
      <c r="AA24" s="82"/>
      <c r="AB24" s="82"/>
      <c r="AC24" s="82"/>
      <c r="AD24" s="82"/>
      <c r="AE24" s="82"/>
      <c r="AF24" s="136"/>
      <c r="AG24" s="29"/>
      <c r="AH24" s="29"/>
      <c r="AI24" s="29"/>
      <c r="AJ24" s="29"/>
      <c r="AK24" s="29"/>
      <c r="AL24" s="29"/>
      <c r="AM24" s="29"/>
      <c r="AN24" s="137"/>
      <c r="AO24" s="28"/>
      <c r="AP24" s="29"/>
      <c r="AQ24" s="29"/>
      <c r="AR24" s="29"/>
      <c r="AS24" s="29"/>
      <c r="AT24" s="29"/>
      <c r="AU24" s="30"/>
      <c r="AV24" s="49"/>
      <c r="AW24" s="50"/>
      <c r="AX24" s="50"/>
      <c r="AY24" s="50"/>
      <c r="AZ24" s="50"/>
      <c r="BA24" s="50"/>
      <c r="BB24" s="51"/>
      <c r="BC24" s="55"/>
      <c r="BD24" s="56"/>
      <c r="BE24" s="56"/>
      <c r="BF24" s="56"/>
      <c r="BG24" s="56"/>
      <c r="BH24" s="56"/>
      <c r="BI24" s="56"/>
      <c r="BJ24" s="56"/>
      <c r="BK24" s="56"/>
      <c r="BL24" s="3"/>
      <c r="BM24" s="3"/>
      <c r="BO24" s="34"/>
      <c r="BP24" s="35"/>
      <c r="BQ24" s="35"/>
      <c r="BR24" s="35"/>
      <c r="BS24" s="35"/>
      <c r="BT24" s="35"/>
      <c r="BU24" s="35"/>
      <c r="BV24" s="35"/>
      <c r="BW24" s="35"/>
      <c r="BX24" s="35"/>
      <c r="BY24" s="35"/>
      <c r="BZ24" s="35"/>
      <c r="CA24" s="35"/>
      <c r="CB24" s="35"/>
      <c r="CC24" s="35"/>
      <c r="CD24" s="35"/>
      <c r="CE24" s="35"/>
      <c r="CF24" s="35"/>
      <c r="CG24" s="35"/>
      <c r="CH24" s="35"/>
      <c r="CI24" s="35"/>
      <c r="CJ24" s="35"/>
      <c r="CK24" s="35"/>
      <c r="CL24" s="36"/>
    </row>
    <row r="25" spans="1:90" ht="9" customHeight="1">
      <c r="A25" s="79"/>
      <c r="B25" s="80"/>
      <c r="C25" s="80"/>
      <c r="D25" s="80"/>
      <c r="E25" s="80"/>
      <c r="F25" s="81"/>
      <c r="G25" s="111"/>
      <c r="H25" s="112"/>
      <c r="I25" s="113"/>
      <c r="J25" s="82"/>
      <c r="K25" s="82"/>
      <c r="L25" s="82"/>
      <c r="M25" s="82"/>
      <c r="N25" s="129"/>
      <c r="O25" s="129"/>
      <c r="P25" s="129"/>
      <c r="Q25" s="52"/>
      <c r="R25" s="53"/>
      <c r="S25" s="53"/>
      <c r="T25" s="85"/>
      <c r="U25" s="52"/>
      <c r="V25" s="53"/>
      <c r="W25" s="53"/>
      <c r="X25" s="85"/>
      <c r="Y25" s="82"/>
      <c r="Z25" s="82"/>
      <c r="AA25" s="82"/>
      <c r="AB25" s="82"/>
      <c r="AC25" s="82"/>
      <c r="AD25" s="82"/>
      <c r="AE25" s="82"/>
      <c r="AF25" s="136"/>
      <c r="AG25" s="29"/>
      <c r="AH25" s="29"/>
      <c r="AI25" s="29"/>
      <c r="AJ25" s="29"/>
      <c r="AK25" s="29"/>
      <c r="AL25" s="29"/>
      <c r="AM25" s="29"/>
      <c r="AN25" s="137"/>
      <c r="AO25" s="28"/>
      <c r="AP25" s="29"/>
      <c r="AQ25" s="29"/>
      <c r="AR25" s="29"/>
      <c r="AS25" s="29"/>
      <c r="AT25" s="29"/>
      <c r="AU25" s="30"/>
      <c r="AV25" s="52"/>
      <c r="AW25" s="53"/>
      <c r="AX25" s="53"/>
      <c r="AY25" s="53"/>
      <c r="AZ25" s="53"/>
      <c r="BA25" s="53"/>
      <c r="BB25" s="54"/>
      <c r="BC25" s="55"/>
      <c r="BD25" s="56"/>
      <c r="BE25" s="56"/>
      <c r="BF25" s="56"/>
      <c r="BG25" s="56"/>
      <c r="BH25" s="56"/>
      <c r="BI25" s="56"/>
      <c r="BJ25" s="56"/>
      <c r="BK25" s="56"/>
      <c r="BL25" s="3"/>
      <c r="BM25" s="3"/>
      <c r="BO25" s="34"/>
      <c r="BP25" s="35"/>
      <c r="BQ25" s="35"/>
      <c r="BR25" s="35"/>
      <c r="BS25" s="35"/>
      <c r="BT25" s="35"/>
      <c r="BU25" s="35"/>
      <c r="BV25" s="35"/>
      <c r="BW25" s="35"/>
      <c r="BX25" s="35"/>
      <c r="BY25" s="35"/>
      <c r="BZ25" s="35"/>
      <c r="CA25" s="35"/>
      <c r="CB25" s="35"/>
      <c r="CC25" s="35"/>
      <c r="CD25" s="35"/>
      <c r="CE25" s="35"/>
      <c r="CF25" s="35"/>
      <c r="CG25" s="35"/>
      <c r="CH25" s="35"/>
      <c r="CI25" s="35"/>
      <c r="CJ25" s="35"/>
      <c r="CK25" s="35"/>
      <c r="CL25" s="36"/>
    </row>
    <row r="26" spans="1:90" ht="9" customHeight="1">
      <c r="A26" s="73"/>
      <c r="B26" s="74"/>
      <c r="C26" s="74"/>
      <c r="D26" s="74"/>
      <c r="E26" s="74"/>
      <c r="F26" s="75"/>
      <c r="G26" s="108"/>
      <c r="H26" s="109"/>
      <c r="I26" s="110"/>
      <c r="J26" s="82"/>
      <c r="K26" s="82"/>
      <c r="L26" s="82"/>
      <c r="M26" s="82"/>
      <c r="N26" s="129"/>
      <c r="O26" s="129"/>
      <c r="P26" s="129"/>
      <c r="Q26" s="46">
        <f t="shared" ref="Q26" si="4">IF(N26=1,J26*N26,ROUNDDOWN(J26*N26,-3))</f>
        <v>0</v>
      </c>
      <c r="R26" s="47"/>
      <c r="S26" s="47"/>
      <c r="T26" s="83"/>
      <c r="U26" s="46">
        <f>IF(N26=1,Q26,ROUNDDOWN(Q26*0.9,-3))</f>
        <v>0</v>
      </c>
      <c r="V26" s="47"/>
      <c r="W26" s="47"/>
      <c r="X26" s="83"/>
      <c r="Y26" s="82"/>
      <c r="Z26" s="82"/>
      <c r="AA26" s="82"/>
      <c r="AB26" s="82"/>
      <c r="AC26" s="82"/>
      <c r="AD26" s="82"/>
      <c r="AE26" s="82"/>
      <c r="AF26" s="136">
        <f>U26-Y26</f>
        <v>0</v>
      </c>
      <c r="AG26" s="29"/>
      <c r="AH26" s="29"/>
      <c r="AI26" s="29"/>
      <c r="AJ26" s="29"/>
      <c r="AK26" s="29"/>
      <c r="AL26" s="29"/>
      <c r="AM26" s="29"/>
      <c r="AN26" s="137"/>
      <c r="AO26" s="28">
        <f>ROUNDUP(AF26*0.1,0)</f>
        <v>0</v>
      </c>
      <c r="AP26" s="29"/>
      <c r="AQ26" s="29"/>
      <c r="AR26" s="29"/>
      <c r="AS26" s="29"/>
      <c r="AT26" s="29"/>
      <c r="AU26" s="30"/>
      <c r="AV26" s="46">
        <f t="shared" ref="AV26" si="5">J26-Y26-AF26</f>
        <v>0</v>
      </c>
      <c r="AW26" s="47"/>
      <c r="AX26" s="47"/>
      <c r="AY26" s="47"/>
      <c r="AZ26" s="47"/>
      <c r="BA26" s="47"/>
      <c r="BB26" s="48"/>
      <c r="BC26" s="55"/>
      <c r="BD26" s="56"/>
      <c r="BE26" s="56"/>
      <c r="BF26" s="56"/>
      <c r="BG26" s="56"/>
      <c r="BH26" s="56"/>
      <c r="BI26" s="56"/>
      <c r="BJ26" s="56"/>
      <c r="BK26" s="56"/>
      <c r="BL26" s="3"/>
      <c r="BM26" s="3"/>
      <c r="BO26" s="34"/>
      <c r="BP26" s="35"/>
      <c r="BQ26" s="35"/>
      <c r="BR26" s="35"/>
      <c r="BS26" s="35"/>
      <c r="BT26" s="35"/>
      <c r="BU26" s="35"/>
      <c r="BV26" s="35"/>
      <c r="BW26" s="35"/>
      <c r="BX26" s="35"/>
      <c r="BY26" s="35"/>
      <c r="BZ26" s="35"/>
      <c r="CA26" s="35"/>
      <c r="CB26" s="35"/>
      <c r="CC26" s="35"/>
      <c r="CD26" s="35"/>
      <c r="CE26" s="35"/>
      <c r="CF26" s="35"/>
      <c r="CG26" s="35"/>
      <c r="CH26" s="35"/>
      <c r="CI26" s="35"/>
      <c r="CJ26" s="35"/>
      <c r="CK26" s="35"/>
      <c r="CL26" s="36"/>
    </row>
    <row r="27" spans="1:90" ht="9" customHeight="1">
      <c r="A27" s="76"/>
      <c r="B27" s="77"/>
      <c r="C27" s="77"/>
      <c r="D27" s="77"/>
      <c r="E27" s="77"/>
      <c r="F27" s="78"/>
      <c r="G27" s="108"/>
      <c r="H27" s="109"/>
      <c r="I27" s="110"/>
      <c r="J27" s="82"/>
      <c r="K27" s="82"/>
      <c r="L27" s="82"/>
      <c r="M27" s="82"/>
      <c r="N27" s="129"/>
      <c r="O27" s="129"/>
      <c r="P27" s="129"/>
      <c r="Q27" s="49"/>
      <c r="R27" s="50"/>
      <c r="S27" s="50"/>
      <c r="T27" s="84"/>
      <c r="U27" s="49"/>
      <c r="V27" s="50"/>
      <c r="W27" s="50"/>
      <c r="X27" s="84"/>
      <c r="Y27" s="82"/>
      <c r="Z27" s="82"/>
      <c r="AA27" s="82"/>
      <c r="AB27" s="82"/>
      <c r="AC27" s="82"/>
      <c r="AD27" s="82"/>
      <c r="AE27" s="82"/>
      <c r="AF27" s="136"/>
      <c r="AG27" s="29"/>
      <c r="AH27" s="29"/>
      <c r="AI27" s="29"/>
      <c r="AJ27" s="29"/>
      <c r="AK27" s="29"/>
      <c r="AL27" s="29"/>
      <c r="AM27" s="29"/>
      <c r="AN27" s="137"/>
      <c r="AO27" s="28"/>
      <c r="AP27" s="29"/>
      <c r="AQ27" s="29"/>
      <c r="AR27" s="29"/>
      <c r="AS27" s="29"/>
      <c r="AT27" s="29"/>
      <c r="AU27" s="30"/>
      <c r="AV27" s="49"/>
      <c r="AW27" s="50"/>
      <c r="AX27" s="50"/>
      <c r="AY27" s="50"/>
      <c r="AZ27" s="50"/>
      <c r="BA27" s="50"/>
      <c r="BB27" s="51"/>
      <c r="BC27" s="55"/>
      <c r="BD27" s="56"/>
      <c r="BE27" s="56"/>
      <c r="BF27" s="56"/>
      <c r="BG27" s="56"/>
      <c r="BH27" s="56"/>
      <c r="BI27" s="56"/>
      <c r="BJ27" s="56"/>
      <c r="BK27" s="56"/>
      <c r="BL27" s="3"/>
      <c r="BM27" s="3"/>
      <c r="BO27" s="34"/>
      <c r="BP27" s="35"/>
      <c r="BQ27" s="35"/>
      <c r="BR27" s="35"/>
      <c r="BS27" s="35"/>
      <c r="BT27" s="35"/>
      <c r="BU27" s="35"/>
      <c r="BV27" s="35"/>
      <c r="BW27" s="35"/>
      <c r="BX27" s="35"/>
      <c r="BY27" s="35"/>
      <c r="BZ27" s="35"/>
      <c r="CA27" s="35"/>
      <c r="CB27" s="35"/>
      <c r="CC27" s="35"/>
      <c r="CD27" s="35"/>
      <c r="CE27" s="35"/>
      <c r="CF27" s="35"/>
      <c r="CG27" s="35"/>
      <c r="CH27" s="35"/>
      <c r="CI27" s="35"/>
      <c r="CJ27" s="35"/>
      <c r="CK27" s="35"/>
      <c r="CL27" s="36"/>
    </row>
    <row r="28" spans="1:90" ht="9" customHeight="1">
      <c r="A28" s="76"/>
      <c r="B28" s="77"/>
      <c r="C28" s="77"/>
      <c r="D28" s="77"/>
      <c r="E28" s="77"/>
      <c r="F28" s="78"/>
      <c r="G28" s="111"/>
      <c r="H28" s="112"/>
      <c r="I28" s="113"/>
      <c r="J28" s="82"/>
      <c r="K28" s="82"/>
      <c r="L28" s="82"/>
      <c r="M28" s="82"/>
      <c r="N28" s="129"/>
      <c r="O28" s="129"/>
      <c r="P28" s="129"/>
      <c r="Q28" s="49"/>
      <c r="R28" s="50"/>
      <c r="S28" s="50"/>
      <c r="T28" s="84"/>
      <c r="U28" s="49"/>
      <c r="V28" s="50"/>
      <c r="W28" s="50"/>
      <c r="X28" s="84"/>
      <c r="Y28" s="82"/>
      <c r="Z28" s="82"/>
      <c r="AA28" s="82"/>
      <c r="AB28" s="82"/>
      <c r="AC28" s="82"/>
      <c r="AD28" s="82"/>
      <c r="AE28" s="82"/>
      <c r="AF28" s="136"/>
      <c r="AG28" s="29"/>
      <c r="AH28" s="29"/>
      <c r="AI28" s="29"/>
      <c r="AJ28" s="29"/>
      <c r="AK28" s="29"/>
      <c r="AL28" s="29"/>
      <c r="AM28" s="29"/>
      <c r="AN28" s="137"/>
      <c r="AO28" s="28"/>
      <c r="AP28" s="29"/>
      <c r="AQ28" s="29"/>
      <c r="AR28" s="29"/>
      <c r="AS28" s="29"/>
      <c r="AT28" s="29"/>
      <c r="AU28" s="30"/>
      <c r="AV28" s="49"/>
      <c r="AW28" s="50"/>
      <c r="AX28" s="50"/>
      <c r="AY28" s="50"/>
      <c r="AZ28" s="50"/>
      <c r="BA28" s="50"/>
      <c r="BB28" s="51"/>
      <c r="BC28" s="55"/>
      <c r="BD28" s="56"/>
      <c r="BE28" s="56"/>
      <c r="BF28" s="56"/>
      <c r="BG28" s="56"/>
      <c r="BH28" s="56"/>
      <c r="BI28" s="56"/>
      <c r="BJ28" s="56"/>
      <c r="BK28" s="56"/>
      <c r="BL28" s="3"/>
      <c r="BM28" s="3"/>
      <c r="BO28" s="34"/>
      <c r="BP28" s="35"/>
      <c r="BQ28" s="35"/>
      <c r="BR28" s="35"/>
      <c r="BS28" s="35"/>
      <c r="BT28" s="35"/>
      <c r="BU28" s="35"/>
      <c r="BV28" s="35"/>
      <c r="BW28" s="35"/>
      <c r="BX28" s="35"/>
      <c r="BY28" s="35"/>
      <c r="BZ28" s="35"/>
      <c r="CA28" s="35"/>
      <c r="CB28" s="35"/>
      <c r="CC28" s="35"/>
      <c r="CD28" s="35"/>
      <c r="CE28" s="35"/>
      <c r="CF28" s="35"/>
      <c r="CG28" s="35"/>
      <c r="CH28" s="35"/>
      <c r="CI28" s="35"/>
      <c r="CJ28" s="35"/>
      <c r="CK28" s="35"/>
      <c r="CL28" s="36"/>
    </row>
    <row r="29" spans="1:90" ht="9" customHeight="1">
      <c r="A29" s="79"/>
      <c r="B29" s="80"/>
      <c r="C29" s="80"/>
      <c r="D29" s="80"/>
      <c r="E29" s="80"/>
      <c r="F29" s="81"/>
      <c r="G29" s="111"/>
      <c r="H29" s="112"/>
      <c r="I29" s="113"/>
      <c r="J29" s="82"/>
      <c r="K29" s="82"/>
      <c r="L29" s="82"/>
      <c r="M29" s="82"/>
      <c r="N29" s="129"/>
      <c r="O29" s="129"/>
      <c r="P29" s="129"/>
      <c r="Q29" s="52"/>
      <c r="R29" s="53"/>
      <c r="S29" s="53"/>
      <c r="T29" s="85"/>
      <c r="U29" s="52"/>
      <c r="V29" s="53"/>
      <c r="W29" s="53"/>
      <c r="X29" s="85"/>
      <c r="Y29" s="82"/>
      <c r="Z29" s="82"/>
      <c r="AA29" s="82"/>
      <c r="AB29" s="82"/>
      <c r="AC29" s="82"/>
      <c r="AD29" s="82"/>
      <c r="AE29" s="82"/>
      <c r="AF29" s="136"/>
      <c r="AG29" s="29"/>
      <c r="AH29" s="29"/>
      <c r="AI29" s="29"/>
      <c r="AJ29" s="29"/>
      <c r="AK29" s="29"/>
      <c r="AL29" s="29"/>
      <c r="AM29" s="29"/>
      <c r="AN29" s="137"/>
      <c r="AO29" s="28"/>
      <c r="AP29" s="29"/>
      <c r="AQ29" s="29"/>
      <c r="AR29" s="29"/>
      <c r="AS29" s="29"/>
      <c r="AT29" s="29"/>
      <c r="AU29" s="30"/>
      <c r="AV29" s="52"/>
      <c r="AW29" s="53"/>
      <c r="AX29" s="53"/>
      <c r="AY29" s="53"/>
      <c r="AZ29" s="53"/>
      <c r="BA29" s="53"/>
      <c r="BB29" s="54"/>
      <c r="BC29" s="55"/>
      <c r="BD29" s="56"/>
      <c r="BE29" s="56"/>
      <c r="BF29" s="56"/>
      <c r="BG29" s="56"/>
      <c r="BH29" s="56"/>
      <c r="BI29" s="56"/>
      <c r="BJ29" s="56"/>
      <c r="BK29" s="56"/>
      <c r="BL29" s="3"/>
      <c r="BM29" s="3"/>
      <c r="BO29" s="34"/>
      <c r="BP29" s="35"/>
      <c r="BQ29" s="35"/>
      <c r="BR29" s="35"/>
      <c r="BS29" s="35"/>
      <c r="BT29" s="35"/>
      <c r="BU29" s="35"/>
      <c r="BV29" s="35"/>
      <c r="BW29" s="35"/>
      <c r="BX29" s="35"/>
      <c r="BY29" s="35"/>
      <c r="BZ29" s="35"/>
      <c r="CA29" s="35"/>
      <c r="CB29" s="35"/>
      <c r="CC29" s="35"/>
      <c r="CD29" s="35"/>
      <c r="CE29" s="35"/>
      <c r="CF29" s="35"/>
      <c r="CG29" s="35"/>
      <c r="CH29" s="35"/>
      <c r="CI29" s="35"/>
      <c r="CJ29" s="35"/>
      <c r="CK29" s="35"/>
      <c r="CL29" s="36"/>
    </row>
    <row r="30" spans="1:90" ht="9" customHeight="1">
      <c r="A30" s="73"/>
      <c r="B30" s="74"/>
      <c r="C30" s="74"/>
      <c r="D30" s="74"/>
      <c r="E30" s="74"/>
      <c r="F30" s="75"/>
      <c r="G30" s="108"/>
      <c r="H30" s="109"/>
      <c r="I30" s="110"/>
      <c r="J30" s="82"/>
      <c r="K30" s="82"/>
      <c r="L30" s="82"/>
      <c r="M30" s="82"/>
      <c r="N30" s="129"/>
      <c r="O30" s="129"/>
      <c r="P30" s="129"/>
      <c r="Q30" s="46">
        <f t="shared" ref="Q30" si="6">IF(N30=1,J30*N30,ROUNDDOWN(J30*N30,-3))</f>
        <v>0</v>
      </c>
      <c r="R30" s="47"/>
      <c r="S30" s="47"/>
      <c r="T30" s="83"/>
      <c r="U30" s="46">
        <f>IF(N30=1,Q30,ROUNDDOWN(Q30*0.9,-3))</f>
        <v>0</v>
      </c>
      <c r="V30" s="47"/>
      <c r="W30" s="47"/>
      <c r="X30" s="83"/>
      <c r="Y30" s="82"/>
      <c r="Z30" s="82"/>
      <c r="AA30" s="82"/>
      <c r="AB30" s="82"/>
      <c r="AC30" s="82"/>
      <c r="AD30" s="82"/>
      <c r="AE30" s="82"/>
      <c r="AF30" s="136">
        <f>U30-Y30</f>
        <v>0</v>
      </c>
      <c r="AG30" s="29"/>
      <c r="AH30" s="29"/>
      <c r="AI30" s="29"/>
      <c r="AJ30" s="29"/>
      <c r="AK30" s="29"/>
      <c r="AL30" s="29"/>
      <c r="AM30" s="29"/>
      <c r="AN30" s="137"/>
      <c r="AO30" s="28">
        <f>ROUNDUP(AF30*0.1,0)</f>
        <v>0</v>
      </c>
      <c r="AP30" s="29"/>
      <c r="AQ30" s="29"/>
      <c r="AR30" s="29"/>
      <c r="AS30" s="29"/>
      <c r="AT30" s="29"/>
      <c r="AU30" s="30"/>
      <c r="AV30" s="118">
        <f>J30-Y30-AF30</f>
        <v>0</v>
      </c>
      <c r="AW30" s="118"/>
      <c r="AX30" s="118"/>
      <c r="AY30" s="118"/>
      <c r="AZ30" s="118"/>
      <c r="BA30" s="118"/>
      <c r="BB30" s="119"/>
      <c r="BC30" s="55"/>
      <c r="BD30" s="56"/>
      <c r="BE30" s="56"/>
      <c r="BF30" s="56"/>
      <c r="BG30" s="56"/>
      <c r="BH30" s="56"/>
      <c r="BI30" s="56"/>
      <c r="BJ30" s="56"/>
      <c r="BK30" s="56"/>
      <c r="BL30" s="3"/>
      <c r="BM30" s="3"/>
      <c r="BO30" s="34"/>
      <c r="BP30" s="35"/>
      <c r="BQ30" s="35"/>
      <c r="BR30" s="35"/>
      <c r="BS30" s="35"/>
      <c r="BT30" s="35"/>
      <c r="BU30" s="35"/>
      <c r="BV30" s="35"/>
      <c r="BW30" s="35"/>
      <c r="BX30" s="35"/>
      <c r="BY30" s="35"/>
      <c r="BZ30" s="35"/>
      <c r="CA30" s="35"/>
      <c r="CB30" s="35"/>
      <c r="CC30" s="35"/>
      <c r="CD30" s="35"/>
      <c r="CE30" s="35"/>
      <c r="CF30" s="35"/>
      <c r="CG30" s="35"/>
      <c r="CH30" s="35"/>
      <c r="CI30" s="35"/>
      <c r="CJ30" s="35"/>
      <c r="CK30" s="35"/>
      <c r="CL30" s="36"/>
    </row>
    <row r="31" spans="1:90" ht="9" customHeight="1">
      <c r="A31" s="76"/>
      <c r="B31" s="77"/>
      <c r="C31" s="77"/>
      <c r="D31" s="77"/>
      <c r="E31" s="77"/>
      <c r="F31" s="78"/>
      <c r="G31" s="108"/>
      <c r="H31" s="109"/>
      <c r="I31" s="110"/>
      <c r="J31" s="82"/>
      <c r="K31" s="82"/>
      <c r="L31" s="82"/>
      <c r="M31" s="82"/>
      <c r="N31" s="129"/>
      <c r="O31" s="129"/>
      <c r="P31" s="129"/>
      <c r="Q31" s="49"/>
      <c r="R31" s="50"/>
      <c r="S31" s="50"/>
      <c r="T31" s="84"/>
      <c r="U31" s="49"/>
      <c r="V31" s="50"/>
      <c r="W31" s="50"/>
      <c r="X31" s="84"/>
      <c r="Y31" s="82"/>
      <c r="Z31" s="82"/>
      <c r="AA31" s="82"/>
      <c r="AB31" s="82"/>
      <c r="AC31" s="82"/>
      <c r="AD31" s="82"/>
      <c r="AE31" s="82"/>
      <c r="AF31" s="136"/>
      <c r="AG31" s="29"/>
      <c r="AH31" s="29"/>
      <c r="AI31" s="29"/>
      <c r="AJ31" s="29"/>
      <c r="AK31" s="29"/>
      <c r="AL31" s="29"/>
      <c r="AM31" s="29"/>
      <c r="AN31" s="137"/>
      <c r="AO31" s="28"/>
      <c r="AP31" s="29"/>
      <c r="AQ31" s="29"/>
      <c r="AR31" s="29"/>
      <c r="AS31" s="29"/>
      <c r="AT31" s="29"/>
      <c r="AU31" s="30"/>
      <c r="AV31" s="118"/>
      <c r="AW31" s="118"/>
      <c r="AX31" s="118"/>
      <c r="AY31" s="118"/>
      <c r="AZ31" s="118"/>
      <c r="BA31" s="118"/>
      <c r="BB31" s="119"/>
      <c r="BC31" s="55"/>
      <c r="BD31" s="56"/>
      <c r="BE31" s="56"/>
      <c r="BF31" s="56"/>
      <c r="BG31" s="56"/>
      <c r="BH31" s="56"/>
      <c r="BI31" s="56"/>
      <c r="BJ31" s="56"/>
      <c r="BK31" s="56"/>
      <c r="BL31" s="3"/>
      <c r="BM31" s="3"/>
      <c r="BO31" s="34"/>
      <c r="BP31" s="35"/>
      <c r="BQ31" s="35"/>
      <c r="BR31" s="35"/>
      <c r="BS31" s="35"/>
      <c r="BT31" s="35"/>
      <c r="BU31" s="35"/>
      <c r="BV31" s="35"/>
      <c r="BW31" s="35"/>
      <c r="BX31" s="35"/>
      <c r="BY31" s="35"/>
      <c r="BZ31" s="35"/>
      <c r="CA31" s="35"/>
      <c r="CB31" s="35"/>
      <c r="CC31" s="35"/>
      <c r="CD31" s="35"/>
      <c r="CE31" s="35"/>
      <c r="CF31" s="35"/>
      <c r="CG31" s="35"/>
      <c r="CH31" s="35"/>
      <c r="CI31" s="35"/>
      <c r="CJ31" s="35"/>
      <c r="CK31" s="35"/>
      <c r="CL31" s="36"/>
    </row>
    <row r="32" spans="1:90" ht="9" customHeight="1">
      <c r="A32" s="76"/>
      <c r="B32" s="77"/>
      <c r="C32" s="77"/>
      <c r="D32" s="77"/>
      <c r="E32" s="77"/>
      <c r="F32" s="78"/>
      <c r="G32" s="111"/>
      <c r="H32" s="112"/>
      <c r="I32" s="113"/>
      <c r="J32" s="82"/>
      <c r="K32" s="82"/>
      <c r="L32" s="82"/>
      <c r="M32" s="82"/>
      <c r="N32" s="129"/>
      <c r="O32" s="129"/>
      <c r="P32" s="129"/>
      <c r="Q32" s="49"/>
      <c r="R32" s="50"/>
      <c r="S32" s="50"/>
      <c r="T32" s="84"/>
      <c r="U32" s="49"/>
      <c r="V32" s="50"/>
      <c r="W32" s="50"/>
      <c r="X32" s="84"/>
      <c r="Y32" s="82"/>
      <c r="Z32" s="82"/>
      <c r="AA32" s="82"/>
      <c r="AB32" s="82"/>
      <c r="AC32" s="82"/>
      <c r="AD32" s="82"/>
      <c r="AE32" s="82"/>
      <c r="AF32" s="136"/>
      <c r="AG32" s="29"/>
      <c r="AH32" s="29"/>
      <c r="AI32" s="29"/>
      <c r="AJ32" s="29"/>
      <c r="AK32" s="29"/>
      <c r="AL32" s="29"/>
      <c r="AM32" s="29"/>
      <c r="AN32" s="137"/>
      <c r="AO32" s="28"/>
      <c r="AP32" s="29"/>
      <c r="AQ32" s="29"/>
      <c r="AR32" s="29"/>
      <c r="AS32" s="29"/>
      <c r="AT32" s="29"/>
      <c r="AU32" s="30"/>
      <c r="AV32" s="118"/>
      <c r="AW32" s="118"/>
      <c r="AX32" s="118"/>
      <c r="AY32" s="118"/>
      <c r="AZ32" s="118"/>
      <c r="BA32" s="118"/>
      <c r="BB32" s="119"/>
      <c r="BC32" s="55"/>
      <c r="BD32" s="56"/>
      <c r="BE32" s="56"/>
      <c r="BF32" s="56"/>
      <c r="BG32" s="56"/>
      <c r="BH32" s="56"/>
      <c r="BI32" s="56"/>
      <c r="BJ32" s="56"/>
      <c r="BK32" s="56"/>
      <c r="BL32" s="3"/>
      <c r="BM32" s="3"/>
      <c r="BO32" s="34"/>
      <c r="BP32" s="35"/>
      <c r="BQ32" s="35"/>
      <c r="BR32" s="35"/>
      <c r="BS32" s="35"/>
      <c r="BT32" s="35"/>
      <c r="BU32" s="35"/>
      <c r="BV32" s="35"/>
      <c r="BW32" s="35"/>
      <c r="BX32" s="35"/>
      <c r="BY32" s="35"/>
      <c r="BZ32" s="35"/>
      <c r="CA32" s="35"/>
      <c r="CB32" s="35"/>
      <c r="CC32" s="35"/>
      <c r="CD32" s="35"/>
      <c r="CE32" s="35"/>
      <c r="CF32" s="35"/>
      <c r="CG32" s="35"/>
      <c r="CH32" s="35"/>
      <c r="CI32" s="35"/>
      <c r="CJ32" s="35"/>
      <c r="CK32" s="35"/>
      <c r="CL32" s="36"/>
    </row>
    <row r="33" spans="1:90" ht="9" customHeight="1">
      <c r="A33" s="79"/>
      <c r="B33" s="80"/>
      <c r="C33" s="80"/>
      <c r="D33" s="80"/>
      <c r="E33" s="80"/>
      <c r="F33" s="81"/>
      <c r="G33" s="111"/>
      <c r="H33" s="112"/>
      <c r="I33" s="113"/>
      <c r="J33" s="82"/>
      <c r="K33" s="82"/>
      <c r="L33" s="82"/>
      <c r="M33" s="82"/>
      <c r="N33" s="129"/>
      <c r="O33" s="129"/>
      <c r="P33" s="129"/>
      <c r="Q33" s="52"/>
      <c r="R33" s="53"/>
      <c r="S33" s="53"/>
      <c r="T33" s="85"/>
      <c r="U33" s="52"/>
      <c r="V33" s="53"/>
      <c r="W33" s="53"/>
      <c r="X33" s="85"/>
      <c r="Y33" s="82"/>
      <c r="Z33" s="82"/>
      <c r="AA33" s="82"/>
      <c r="AB33" s="82"/>
      <c r="AC33" s="82"/>
      <c r="AD33" s="82"/>
      <c r="AE33" s="82"/>
      <c r="AF33" s="136"/>
      <c r="AG33" s="29"/>
      <c r="AH33" s="29"/>
      <c r="AI33" s="29"/>
      <c r="AJ33" s="29"/>
      <c r="AK33" s="29"/>
      <c r="AL33" s="29"/>
      <c r="AM33" s="29"/>
      <c r="AN33" s="137"/>
      <c r="AO33" s="28"/>
      <c r="AP33" s="29"/>
      <c r="AQ33" s="29"/>
      <c r="AR33" s="29"/>
      <c r="AS33" s="29"/>
      <c r="AT33" s="29"/>
      <c r="AU33" s="30"/>
      <c r="AV33" s="118"/>
      <c r="AW33" s="118"/>
      <c r="AX33" s="118"/>
      <c r="AY33" s="118"/>
      <c r="AZ33" s="118"/>
      <c r="BA33" s="118"/>
      <c r="BB33" s="119"/>
      <c r="BC33" s="55"/>
      <c r="BD33" s="56"/>
      <c r="BE33" s="56"/>
      <c r="BF33" s="56"/>
      <c r="BG33" s="56"/>
      <c r="BH33" s="56"/>
      <c r="BI33" s="56"/>
      <c r="BJ33" s="56"/>
      <c r="BK33" s="56"/>
      <c r="BL33" s="3"/>
      <c r="BM33" s="3"/>
      <c r="BO33" s="34"/>
      <c r="BP33" s="35"/>
      <c r="BQ33" s="35"/>
      <c r="BR33" s="35"/>
      <c r="BS33" s="35"/>
      <c r="BT33" s="35"/>
      <c r="BU33" s="35"/>
      <c r="BV33" s="35"/>
      <c r="BW33" s="35"/>
      <c r="BX33" s="35"/>
      <c r="BY33" s="35"/>
      <c r="BZ33" s="35"/>
      <c r="CA33" s="35"/>
      <c r="CB33" s="35"/>
      <c r="CC33" s="35"/>
      <c r="CD33" s="35"/>
      <c r="CE33" s="35"/>
      <c r="CF33" s="35"/>
      <c r="CG33" s="35"/>
      <c r="CH33" s="35"/>
      <c r="CI33" s="35"/>
      <c r="CJ33" s="35"/>
      <c r="CK33" s="35"/>
      <c r="CL33" s="36"/>
    </row>
    <row r="34" spans="1:90" ht="9" customHeight="1">
      <c r="A34" s="73"/>
      <c r="B34" s="74"/>
      <c r="C34" s="74"/>
      <c r="D34" s="74"/>
      <c r="E34" s="74"/>
      <c r="F34" s="75"/>
      <c r="G34" s="108"/>
      <c r="H34" s="109"/>
      <c r="I34" s="110"/>
      <c r="J34" s="82"/>
      <c r="K34" s="82"/>
      <c r="L34" s="82"/>
      <c r="M34" s="82"/>
      <c r="N34" s="129"/>
      <c r="O34" s="129"/>
      <c r="P34" s="129"/>
      <c r="Q34" s="46">
        <f t="shared" ref="Q34" si="7">IF(N34=1,J34*N34,ROUNDDOWN(J34*N34,-3))</f>
        <v>0</v>
      </c>
      <c r="R34" s="47"/>
      <c r="S34" s="47"/>
      <c r="T34" s="83"/>
      <c r="U34" s="46">
        <f>IF(N34=1,Q34,ROUNDDOWN(Q34*0.9,-3))</f>
        <v>0</v>
      </c>
      <c r="V34" s="47"/>
      <c r="W34" s="47"/>
      <c r="X34" s="83"/>
      <c r="Y34" s="82"/>
      <c r="Z34" s="82"/>
      <c r="AA34" s="82"/>
      <c r="AB34" s="82"/>
      <c r="AC34" s="82"/>
      <c r="AD34" s="82"/>
      <c r="AE34" s="82"/>
      <c r="AF34" s="136">
        <f>U34-Y34</f>
        <v>0</v>
      </c>
      <c r="AG34" s="29"/>
      <c r="AH34" s="29"/>
      <c r="AI34" s="29"/>
      <c r="AJ34" s="29"/>
      <c r="AK34" s="29"/>
      <c r="AL34" s="29"/>
      <c r="AM34" s="29"/>
      <c r="AN34" s="137"/>
      <c r="AO34" s="28">
        <f>ROUNDUP(AF34*0.1,0)</f>
        <v>0</v>
      </c>
      <c r="AP34" s="29"/>
      <c r="AQ34" s="29"/>
      <c r="AR34" s="29"/>
      <c r="AS34" s="29"/>
      <c r="AT34" s="29"/>
      <c r="AU34" s="30"/>
      <c r="AV34" s="46">
        <f>J34-Y34-AF34</f>
        <v>0</v>
      </c>
      <c r="AW34" s="47"/>
      <c r="AX34" s="47"/>
      <c r="AY34" s="47"/>
      <c r="AZ34" s="47"/>
      <c r="BA34" s="47"/>
      <c r="BB34" s="48"/>
      <c r="BC34" s="55"/>
      <c r="BD34" s="56"/>
      <c r="BE34" s="56"/>
      <c r="BF34" s="56"/>
      <c r="BG34" s="56"/>
      <c r="BH34" s="56"/>
      <c r="BI34" s="56"/>
      <c r="BJ34" s="56"/>
      <c r="BK34" s="56"/>
      <c r="BL34" s="3"/>
      <c r="BM34" s="3"/>
      <c r="BO34" s="34"/>
      <c r="BP34" s="35"/>
      <c r="BQ34" s="35"/>
      <c r="BR34" s="35"/>
      <c r="BS34" s="35"/>
      <c r="BT34" s="35"/>
      <c r="BU34" s="35"/>
      <c r="BV34" s="35"/>
      <c r="BW34" s="35"/>
      <c r="BX34" s="35"/>
      <c r="BY34" s="35"/>
      <c r="BZ34" s="35"/>
      <c r="CA34" s="35"/>
      <c r="CB34" s="35"/>
      <c r="CC34" s="35"/>
      <c r="CD34" s="35"/>
      <c r="CE34" s="35"/>
      <c r="CF34" s="35"/>
      <c r="CG34" s="35"/>
      <c r="CH34" s="35"/>
      <c r="CI34" s="35"/>
      <c r="CJ34" s="35"/>
      <c r="CK34" s="35"/>
      <c r="CL34" s="36"/>
    </row>
    <row r="35" spans="1:90" ht="9" customHeight="1">
      <c r="A35" s="76"/>
      <c r="B35" s="77"/>
      <c r="C35" s="77"/>
      <c r="D35" s="77"/>
      <c r="E35" s="77"/>
      <c r="F35" s="78"/>
      <c r="G35" s="108"/>
      <c r="H35" s="109"/>
      <c r="I35" s="110"/>
      <c r="J35" s="82"/>
      <c r="K35" s="82"/>
      <c r="L35" s="82"/>
      <c r="M35" s="82"/>
      <c r="N35" s="129"/>
      <c r="O35" s="129"/>
      <c r="P35" s="129"/>
      <c r="Q35" s="49"/>
      <c r="R35" s="50"/>
      <c r="S35" s="50"/>
      <c r="T35" s="84"/>
      <c r="U35" s="49"/>
      <c r="V35" s="50"/>
      <c r="W35" s="50"/>
      <c r="X35" s="84"/>
      <c r="Y35" s="82"/>
      <c r="Z35" s="82"/>
      <c r="AA35" s="82"/>
      <c r="AB35" s="82"/>
      <c r="AC35" s="82"/>
      <c r="AD35" s="82"/>
      <c r="AE35" s="82"/>
      <c r="AF35" s="136"/>
      <c r="AG35" s="29"/>
      <c r="AH35" s="29"/>
      <c r="AI35" s="29"/>
      <c r="AJ35" s="29"/>
      <c r="AK35" s="29"/>
      <c r="AL35" s="29"/>
      <c r="AM35" s="29"/>
      <c r="AN35" s="137"/>
      <c r="AO35" s="28"/>
      <c r="AP35" s="29"/>
      <c r="AQ35" s="29"/>
      <c r="AR35" s="29"/>
      <c r="AS35" s="29"/>
      <c r="AT35" s="29"/>
      <c r="AU35" s="30"/>
      <c r="AV35" s="49"/>
      <c r="AW35" s="50"/>
      <c r="AX35" s="50"/>
      <c r="AY35" s="50"/>
      <c r="AZ35" s="50"/>
      <c r="BA35" s="50"/>
      <c r="BB35" s="51"/>
      <c r="BC35" s="55"/>
      <c r="BD35" s="56"/>
      <c r="BE35" s="56"/>
      <c r="BF35" s="56"/>
      <c r="BG35" s="56"/>
      <c r="BH35" s="56"/>
      <c r="BI35" s="56"/>
      <c r="BJ35" s="56"/>
      <c r="BK35" s="56"/>
      <c r="BL35" s="3"/>
      <c r="BM35" s="3"/>
      <c r="BO35" s="34"/>
      <c r="BP35" s="35"/>
      <c r="BQ35" s="35"/>
      <c r="BR35" s="35"/>
      <c r="BS35" s="35"/>
      <c r="BT35" s="35"/>
      <c r="BU35" s="35"/>
      <c r="BV35" s="35"/>
      <c r="BW35" s="35"/>
      <c r="BX35" s="35"/>
      <c r="BY35" s="35"/>
      <c r="BZ35" s="35"/>
      <c r="CA35" s="35"/>
      <c r="CB35" s="35"/>
      <c r="CC35" s="35"/>
      <c r="CD35" s="35"/>
      <c r="CE35" s="35"/>
      <c r="CF35" s="35"/>
      <c r="CG35" s="35"/>
      <c r="CH35" s="35"/>
      <c r="CI35" s="35"/>
      <c r="CJ35" s="35"/>
      <c r="CK35" s="35"/>
      <c r="CL35" s="36"/>
    </row>
    <row r="36" spans="1:90" ht="9" customHeight="1">
      <c r="A36" s="76"/>
      <c r="B36" s="77"/>
      <c r="C36" s="77"/>
      <c r="D36" s="77"/>
      <c r="E36" s="77"/>
      <c r="F36" s="78"/>
      <c r="G36" s="111"/>
      <c r="H36" s="112"/>
      <c r="I36" s="113"/>
      <c r="J36" s="82"/>
      <c r="K36" s="82"/>
      <c r="L36" s="82"/>
      <c r="M36" s="82"/>
      <c r="N36" s="129"/>
      <c r="O36" s="129"/>
      <c r="P36" s="129"/>
      <c r="Q36" s="49"/>
      <c r="R36" s="50"/>
      <c r="S36" s="50"/>
      <c r="T36" s="84"/>
      <c r="U36" s="49"/>
      <c r="V36" s="50"/>
      <c r="W36" s="50"/>
      <c r="X36" s="84"/>
      <c r="Y36" s="82"/>
      <c r="Z36" s="82"/>
      <c r="AA36" s="82"/>
      <c r="AB36" s="82"/>
      <c r="AC36" s="82"/>
      <c r="AD36" s="82"/>
      <c r="AE36" s="82"/>
      <c r="AF36" s="136"/>
      <c r="AG36" s="29"/>
      <c r="AH36" s="29"/>
      <c r="AI36" s="29"/>
      <c r="AJ36" s="29"/>
      <c r="AK36" s="29"/>
      <c r="AL36" s="29"/>
      <c r="AM36" s="29"/>
      <c r="AN36" s="137"/>
      <c r="AO36" s="28"/>
      <c r="AP36" s="29"/>
      <c r="AQ36" s="29"/>
      <c r="AR36" s="29"/>
      <c r="AS36" s="29"/>
      <c r="AT36" s="29"/>
      <c r="AU36" s="30"/>
      <c r="AV36" s="49"/>
      <c r="AW36" s="50"/>
      <c r="AX36" s="50"/>
      <c r="AY36" s="50"/>
      <c r="AZ36" s="50"/>
      <c r="BA36" s="50"/>
      <c r="BB36" s="51"/>
      <c r="BC36" s="55"/>
      <c r="BD36" s="56"/>
      <c r="BE36" s="56"/>
      <c r="BF36" s="56"/>
      <c r="BG36" s="56"/>
      <c r="BH36" s="56"/>
      <c r="BI36" s="56"/>
      <c r="BJ36" s="56"/>
      <c r="BK36" s="56"/>
      <c r="BL36" s="3"/>
      <c r="BM36" s="3"/>
      <c r="BO36" s="34"/>
      <c r="BP36" s="35"/>
      <c r="BQ36" s="35"/>
      <c r="BR36" s="35"/>
      <c r="BS36" s="35"/>
      <c r="BT36" s="35"/>
      <c r="BU36" s="35"/>
      <c r="BV36" s="35"/>
      <c r="BW36" s="35"/>
      <c r="BX36" s="35"/>
      <c r="BY36" s="35"/>
      <c r="BZ36" s="35"/>
      <c r="CA36" s="35"/>
      <c r="CB36" s="35"/>
      <c r="CC36" s="35"/>
      <c r="CD36" s="35"/>
      <c r="CE36" s="35"/>
      <c r="CF36" s="35"/>
      <c r="CG36" s="35"/>
      <c r="CH36" s="35"/>
      <c r="CI36" s="35"/>
      <c r="CJ36" s="35"/>
      <c r="CK36" s="35"/>
      <c r="CL36" s="36"/>
    </row>
    <row r="37" spans="1:90" ht="9" customHeight="1" thickBot="1">
      <c r="A37" s="105"/>
      <c r="B37" s="106"/>
      <c r="C37" s="106"/>
      <c r="D37" s="106"/>
      <c r="E37" s="106"/>
      <c r="F37" s="107"/>
      <c r="G37" s="114"/>
      <c r="H37" s="115"/>
      <c r="I37" s="116"/>
      <c r="J37" s="86"/>
      <c r="K37" s="86"/>
      <c r="L37" s="86"/>
      <c r="M37" s="86"/>
      <c r="N37" s="130"/>
      <c r="O37" s="130"/>
      <c r="P37" s="130"/>
      <c r="Q37" s="87"/>
      <c r="R37" s="88"/>
      <c r="S37" s="88"/>
      <c r="T37" s="89"/>
      <c r="U37" s="87"/>
      <c r="V37" s="88"/>
      <c r="W37" s="88"/>
      <c r="X37" s="89"/>
      <c r="Y37" s="121"/>
      <c r="Z37" s="121"/>
      <c r="AA37" s="121"/>
      <c r="AB37" s="121"/>
      <c r="AC37" s="121"/>
      <c r="AD37" s="121"/>
      <c r="AE37" s="121"/>
      <c r="AF37" s="138"/>
      <c r="AG37" s="139"/>
      <c r="AH37" s="139"/>
      <c r="AI37" s="139"/>
      <c r="AJ37" s="139"/>
      <c r="AK37" s="139"/>
      <c r="AL37" s="139"/>
      <c r="AM37" s="139"/>
      <c r="AN37" s="140"/>
      <c r="AO37" s="126"/>
      <c r="AP37" s="127"/>
      <c r="AQ37" s="127"/>
      <c r="AR37" s="127"/>
      <c r="AS37" s="127"/>
      <c r="AT37" s="127"/>
      <c r="AU37" s="128"/>
      <c r="AV37" s="158"/>
      <c r="AW37" s="159"/>
      <c r="AX37" s="159"/>
      <c r="AY37" s="159"/>
      <c r="AZ37" s="159"/>
      <c r="BA37" s="159"/>
      <c r="BB37" s="160"/>
      <c r="BC37" s="161"/>
      <c r="BD37" s="162"/>
      <c r="BE37" s="162"/>
      <c r="BF37" s="162"/>
      <c r="BG37" s="162"/>
      <c r="BH37" s="162"/>
      <c r="BI37" s="162"/>
      <c r="BJ37" s="162"/>
      <c r="BK37" s="162"/>
      <c r="BL37" s="3"/>
      <c r="BM37" s="3"/>
      <c r="BO37" s="34"/>
      <c r="BP37" s="35"/>
      <c r="BQ37" s="35"/>
      <c r="BR37" s="35"/>
      <c r="BS37" s="35"/>
      <c r="BT37" s="35"/>
      <c r="BU37" s="35"/>
      <c r="BV37" s="35"/>
      <c r="BW37" s="35"/>
      <c r="BX37" s="35"/>
      <c r="BY37" s="35"/>
      <c r="BZ37" s="35"/>
      <c r="CA37" s="35"/>
      <c r="CB37" s="35"/>
      <c r="CC37" s="35"/>
      <c r="CD37" s="35"/>
      <c r="CE37" s="35"/>
      <c r="CF37" s="35"/>
      <c r="CG37" s="35"/>
      <c r="CH37" s="35"/>
      <c r="CI37" s="35"/>
      <c r="CJ37" s="35"/>
      <c r="CK37" s="35"/>
      <c r="CL37" s="36"/>
    </row>
    <row r="38" spans="1:90" ht="9" customHeight="1" thickTop="1">
      <c r="A38" s="4"/>
      <c r="B38" s="4"/>
      <c r="C38" s="4"/>
      <c r="D38" s="4"/>
      <c r="E38" s="4"/>
      <c r="F38" s="4"/>
      <c r="G38" s="17"/>
      <c r="H38" s="17"/>
      <c r="I38" s="17"/>
      <c r="J38" s="4"/>
      <c r="K38" s="4"/>
      <c r="L38" s="4"/>
      <c r="M38" s="4"/>
      <c r="N38" s="4"/>
      <c r="O38" s="4"/>
      <c r="P38" s="4"/>
      <c r="Q38" s="4"/>
      <c r="R38" s="4"/>
      <c r="S38" s="4"/>
      <c r="T38" s="4"/>
      <c r="U38" s="4"/>
      <c r="V38" s="4"/>
      <c r="W38" s="4"/>
      <c r="X38" s="4"/>
      <c r="Y38" s="163" t="s">
        <v>27</v>
      </c>
      <c r="Z38" s="164"/>
      <c r="AA38" s="164"/>
      <c r="AB38" s="164"/>
      <c r="AC38" s="164"/>
      <c r="AD38" s="164"/>
      <c r="AE38" s="165"/>
      <c r="AF38" s="175">
        <f>SUM(AF18:AN37)</f>
        <v>0</v>
      </c>
      <c r="AG38" s="176"/>
      <c r="AH38" s="176"/>
      <c r="AI38" s="176"/>
      <c r="AJ38" s="176"/>
      <c r="AK38" s="176"/>
      <c r="AL38" s="176"/>
      <c r="AM38" s="176"/>
      <c r="AN38" s="177"/>
      <c r="AO38" s="184">
        <f>ROUNDUP(AF38*0.1,0)</f>
        <v>0</v>
      </c>
      <c r="AP38" s="176"/>
      <c r="AQ38" s="176"/>
      <c r="AR38" s="176"/>
      <c r="AS38" s="176"/>
      <c r="AT38" s="176"/>
      <c r="AU38" s="185"/>
      <c r="AV38" s="5"/>
      <c r="AW38" s="5"/>
      <c r="AX38" s="5"/>
      <c r="AY38" s="5"/>
      <c r="AZ38" s="5"/>
      <c r="BA38" s="5"/>
      <c r="BB38" s="5"/>
      <c r="BC38" s="19"/>
      <c r="BD38" s="19"/>
      <c r="BE38" s="19"/>
      <c r="BF38" s="19"/>
      <c r="BG38" s="19"/>
      <c r="BH38" s="19"/>
      <c r="BI38" s="19"/>
      <c r="BJ38" s="19"/>
      <c r="BK38" s="19"/>
      <c r="BL38" s="3"/>
      <c r="BM38" s="3"/>
      <c r="BO38" s="34"/>
      <c r="BP38" s="35"/>
      <c r="BQ38" s="35"/>
      <c r="BR38" s="35"/>
      <c r="BS38" s="35"/>
      <c r="BT38" s="35"/>
      <c r="BU38" s="35"/>
      <c r="BV38" s="35"/>
      <c r="BW38" s="35"/>
      <c r="BX38" s="35"/>
      <c r="BY38" s="35"/>
      <c r="BZ38" s="35"/>
      <c r="CA38" s="35"/>
      <c r="CB38" s="35"/>
      <c r="CC38" s="35"/>
      <c r="CD38" s="35"/>
      <c r="CE38" s="35"/>
      <c r="CF38" s="35"/>
      <c r="CG38" s="35"/>
      <c r="CH38" s="35"/>
      <c r="CI38" s="35"/>
      <c r="CJ38" s="35"/>
      <c r="CK38" s="35"/>
      <c r="CL38" s="36"/>
    </row>
    <row r="39" spans="1:90" ht="9" customHeight="1">
      <c r="A39" s="4"/>
      <c r="B39" s="20"/>
      <c r="C39" s="256" t="s">
        <v>28</v>
      </c>
      <c r="D39" s="257"/>
      <c r="E39" s="257"/>
      <c r="F39" s="257"/>
      <c r="G39" s="258"/>
      <c r="H39" s="258"/>
      <c r="I39" s="258"/>
      <c r="J39" s="257"/>
      <c r="K39" s="257"/>
      <c r="L39" s="257"/>
      <c r="M39" s="257"/>
      <c r="N39" s="257"/>
      <c r="O39" s="257"/>
      <c r="P39" s="257"/>
      <c r="Q39" s="257"/>
      <c r="R39" s="257"/>
      <c r="S39" s="257"/>
      <c r="T39" s="257"/>
      <c r="U39" s="257"/>
      <c r="V39" s="257"/>
      <c r="W39" s="259"/>
      <c r="X39" s="4"/>
      <c r="Y39" s="166"/>
      <c r="Z39" s="167"/>
      <c r="AA39" s="167"/>
      <c r="AB39" s="167"/>
      <c r="AC39" s="167"/>
      <c r="AD39" s="167"/>
      <c r="AE39" s="168"/>
      <c r="AF39" s="178"/>
      <c r="AG39" s="179"/>
      <c r="AH39" s="179"/>
      <c r="AI39" s="179"/>
      <c r="AJ39" s="179"/>
      <c r="AK39" s="179"/>
      <c r="AL39" s="179"/>
      <c r="AM39" s="179"/>
      <c r="AN39" s="180"/>
      <c r="AO39" s="186"/>
      <c r="AP39" s="179"/>
      <c r="AQ39" s="179"/>
      <c r="AR39" s="179"/>
      <c r="AS39" s="179"/>
      <c r="AT39" s="179"/>
      <c r="AU39" s="187"/>
      <c r="AV39" s="5"/>
      <c r="AW39" s="57" t="s">
        <v>29</v>
      </c>
      <c r="AX39" s="58"/>
      <c r="AY39" s="58"/>
      <c r="AZ39" s="58"/>
      <c r="BA39" s="58"/>
      <c r="BB39" s="58"/>
      <c r="BC39" s="58"/>
      <c r="BD39" s="58"/>
      <c r="BE39" s="58"/>
      <c r="BF39" s="58"/>
      <c r="BG39" s="58"/>
      <c r="BH39" s="58"/>
      <c r="BI39" s="58"/>
      <c r="BJ39" s="58"/>
      <c r="BK39" s="58"/>
      <c r="BL39" s="3"/>
      <c r="BM39" s="3"/>
      <c r="BO39" s="34"/>
      <c r="BP39" s="35"/>
      <c r="BQ39" s="35"/>
      <c r="BR39" s="35"/>
      <c r="BS39" s="35"/>
      <c r="BT39" s="35"/>
      <c r="BU39" s="35"/>
      <c r="BV39" s="35"/>
      <c r="BW39" s="35"/>
      <c r="BX39" s="35"/>
      <c r="BY39" s="35"/>
      <c r="BZ39" s="35"/>
      <c r="CA39" s="35"/>
      <c r="CB39" s="35"/>
      <c r="CC39" s="35"/>
      <c r="CD39" s="35"/>
      <c r="CE39" s="35"/>
      <c r="CF39" s="35"/>
      <c r="CG39" s="35"/>
      <c r="CH39" s="35"/>
      <c r="CI39" s="35"/>
      <c r="CJ39" s="35"/>
      <c r="CK39" s="35"/>
      <c r="CL39" s="36"/>
    </row>
    <row r="40" spans="1:90" ht="9" customHeight="1">
      <c r="A40" s="20"/>
      <c r="B40" s="20"/>
      <c r="C40" s="260"/>
      <c r="D40" s="261"/>
      <c r="E40" s="261"/>
      <c r="F40" s="261"/>
      <c r="G40" s="262"/>
      <c r="H40" s="262"/>
      <c r="I40" s="262"/>
      <c r="J40" s="261"/>
      <c r="K40" s="261"/>
      <c r="L40" s="261"/>
      <c r="M40" s="261"/>
      <c r="N40" s="261"/>
      <c r="O40" s="261"/>
      <c r="P40" s="261"/>
      <c r="Q40" s="261"/>
      <c r="R40" s="261"/>
      <c r="S40" s="261"/>
      <c r="T40" s="261"/>
      <c r="U40" s="261"/>
      <c r="V40" s="261"/>
      <c r="W40" s="263"/>
      <c r="X40" s="4"/>
      <c r="Y40" s="166"/>
      <c r="Z40" s="167"/>
      <c r="AA40" s="167"/>
      <c r="AB40" s="167"/>
      <c r="AC40" s="167"/>
      <c r="AD40" s="167"/>
      <c r="AE40" s="168"/>
      <c r="AF40" s="178"/>
      <c r="AG40" s="179"/>
      <c r="AH40" s="179"/>
      <c r="AI40" s="179"/>
      <c r="AJ40" s="179"/>
      <c r="AK40" s="179"/>
      <c r="AL40" s="179"/>
      <c r="AM40" s="179"/>
      <c r="AN40" s="180"/>
      <c r="AO40" s="186"/>
      <c r="AP40" s="179"/>
      <c r="AQ40" s="179"/>
      <c r="AR40" s="179"/>
      <c r="AS40" s="179"/>
      <c r="AT40" s="179"/>
      <c r="AU40" s="187"/>
      <c r="AV40" s="5"/>
      <c r="AW40" s="58"/>
      <c r="AX40" s="58"/>
      <c r="AY40" s="58"/>
      <c r="AZ40" s="58"/>
      <c r="BA40" s="58"/>
      <c r="BB40" s="58"/>
      <c r="BC40" s="58"/>
      <c r="BD40" s="58"/>
      <c r="BE40" s="58"/>
      <c r="BF40" s="58"/>
      <c r="BG40" s="58"/>
      <c r="BH40" s="58"/>
      <c r="BI40" s="58"/>
      <c r="BJ40" s="58"/>
      <c r="BK40" s="58"/>
      <c r="BL40" s="3"/>
      <c r="BM40" s="3"/>
      <c r="BO40" s="34"/>
      <c r="BP40" s="35"/>
      <c r="BQ40" s="35"/>
      <c r="BR40" s="35"/>
      <c r="BS40" s="35"/>
      <c r="BT40" s="35"/>
      <c r="BU40" s="35"/>
      <c r="BV40" s="35"/>
      <c r="BW40" s="35"/>
      <c r="BX40" s="35"/>
      <c r="BY40" s="35"/>
      <c r="BZ40" s="35"/>
      <c r="CA40" s="35"/>
      <c r="CB40" s="35"/>
      <c r="CC40" s="35"/>
      <c r="CD40" s="35"/>
      <c r="CE40" s="35"/>
      <c r="CF40" s="35"/>
      <c r="CG40" s="35"/>
      <c r="CH40" s="35"/>
      <c r="CI40" s="35"/>
      <c r="CJ40" s="35"/>
      <c r="CK40" s="35"/>
      <c r="CL40" s="36"/>
    </row>
    <row r="41" spans="1:90" ht="9" customHeight="1" thickBot="1">
      <c r="A41" s="20"/>
      <c r="B41" s="20"/>
      <c r="C41" s="260"/>
      <c r="D41" s="261"/>
      <c r="E41" s="261"/>
      <c r="F41" s="261"/>
      <c r="G41" s="262"/>
      <c r="H41" s="262"/>
      <c r="I41" s="262"/>
      <c r="J41" s="261"/>
      <c r="K41" s="261"/>
      <c r="L41" s="261"/>
      <c r="M41" s="261"/>
      <c r="N41" s="261"/>
      <c r="O41" s="261"/>
      <c r="P41" s="261"/>
      <c r="Q41" s="261"/>
      <c r="R41" s="261"/>
      <c r="S41" s="261"/>
      <c r="T41" s="261"/>
      <c r="U41" s="261"/>
      <c r="V41" s="261"/>
      <c r="W41" s="263"/>
      <c r="X41" s="4"/>
      <c r="Y41" s="172"/>
      <c r="Z41" s="173"/>
      <c r="AA41" s="173"/>
      <c r="AB41" s="173"/>
      <c r="AC41" s="173"/>
      <c r="AD41" s="173"/>
      <c r="AE41" s="174"/>
      <c r="AF41" s="181"/>
      <c r="AG41" s="182"/>
      <c r="AH41" s="182"/>
      <c r="AI41" s="182"/>
      <c r="AJ41" s="182"/>
      <c r="AK41" s="182"/>
      <c r="AL41" s="182"/>
      <c r="AM41" s="182"/>
      <c r="AN41" s="183"/>
      <c r="AO41" s="188"/>
      <c r="AP41" s="182"/>
      <c r="AQ41" s="182"/>
      <c r="AR41" s="182"/>
      <c r="AS41" s="182"/>
      <c r="AT41" s="182"/>
      <c r="AU41" s="189"/>
      <c r="AV41" s="5"/>
      <c r="AW41" s="58"/>
      <c r="AX41" s="58"/>
      <c r="AY41" s="58"/>
      <c r="AZ41" s="58"/>
      <c r="BA41" s="58"/>
      <c r="BB41" s="58"/>
      <c r="BC41" s="58"/>
      <c r="BD41" s="58"/>
      <c r="BE41" s="58"/>
      <c r="BF41" s="58"/>
      <c r="BG41" s="58"/>
      <c r="BH41" s="58"/>
      <c r="BI41" s="58"/>
      <c r="BJ41" s="58"/>
      <c r="BK41" s="58"/>
      <c r="BL41" s="3"/>
      <c r="BM41" s="3"/>
      <c r="BO41" s="37"/>
      <c r="BP41" s="38"/>
      <c r="BQ41" s="38"/>
      <c r="BR41" s="38"/>
      <c r="BS41" s="38"/>
      <c r="BT41" s="38"/>
      <c r="BU41" s="38"/>
      <c r="BV41" s="38"/>
      <c r="BW41" s="38"/>
      <c r="BX41" s="38"/>
      <c r="BY41" s="38"/>
      <c r="BZ41" s="38"/>
      <c r="CA41" s="38"/>
      <c r="CB41" s="38"/>
      <c r="CC41" s="38"/>
      <c r="CD41" s="38"/>
      <c r="CE41" s="38"/>
      <c r="CF41" s="38"/>
      <c r="CG41" s="38"/>
      <c r="CH41" s="38"/>
      <c r="CI41" s="38"/>
      <c r="CJ41" s="38"/>
      <c r="CK41" s="38"/>
      <c r="CL41" s="39"/>
    </row>
    <row r="42" spans="1:90" ht="9" customHeight="1">
      <c r="A42" s="20"/>
      <c r="B42" s="20"/>
      <c r="C42" s="260"/>
      <c r="D42" s="261"/>
      <c r="E42" s="261"/>
      <c r="F42" s="261"/>
      <c r="G42" s="261"/>
      <c r="H42" s="261"/>
      <c r="I42" s="261"/>
      <c r="J42" s="261"/>
      <c r="K42" s="261"/>
      <c r="L42" s="261"/>
      <c r="M42" s="261"/>
      <c r="N42" s="261"/>
      <c r="O42" s="261"/>
      <c r="P42" s="261"/>
      <c r="Q42" s="261"/>
      <c r="R42" s="261"/>
      <c r="S42" s="261"/>
      <c r="T42" s="261"/>
      <c r="U42" s="261"/>
      <c r="V42" s="261"/>
      <c r="W42" s="263"/>
      <c r="X42" s="4"/>
      <c r="Y42" s="163" t="s">
        <v>30</v>
      </c>
      <c r="Z42" s="164"/>
      <c r="AA42" s="164"/>
      <c r="AB42" s="164"/>
      <c r="AC42" s="164"/>
      <c r="AD42" s="164"/>
      <c r="AE42" s="165"/>
      <c r="AF42" s="190"/>
      <c r="AG42" s="191"/>
      <c r="AH42" s="191"/>
      <c r="AI42" s="191"/>
      <c r="AJ42" s="191"/>
      <c r="AK42" s="191"/>
      <c r="AL42" s="191"/>
      <c r="AM42" s="191"/>
      <c r="AN42" s="192"/>
      <c r="AO42" s="199">
        <f>ROUNDUP(AF42*0.1,0)</f>
        <v>0</v>
      </c>
      <c r="AP42" s="200"/>
      <c r="AQ42" s="200"/>
      <c r="AR42" s="200"/>
      <c r="AS42" s="200"/>
      <c r="AT42" s="200"/>
      <c r="AU42" s="201"/>
      <c r="AV42" s="5"/>
      <c r="AW42" s="58"/>
      <c r="AX42" s="58"/>
      <c r="AY42" s="58"/>
      <c r="AZ42" s="58"/>
      <c r="BA42" s="58"/>
      <c r="BB42" s="58"/>
      <c r="BC42" s="58"/>
      <c r="BD42" s="58"/>
      <c r="BE42" s="58"/>
      <c r="BF42" s="58"/>
      <c r="BG42" s="58"/>
      <c r="BH42" s="58"/>
      <c r="BI42" s="58"/>
      <c r="BJ42" s="58"/>
      <c r="BK42" s="58"/>
      <c r="BL42" s="3"/>
      <c r="BM42" s="3"/>
    </row>
    <row r="43" spans="1:90" ht="9" customHeight="1">
      <c r="A43" s="20"/>
      <c r="B43" s="20"/>
      <c r="C43" s="260"/>
      <c r="D43" s="261"/>
      <c r="E43" s="261"/>
      <c r="F43" s="261"/>
      <c r="G43" s="261"/>
      <c r="H43" s="261"/>
      <c r="I43" s="261"/>
      <c r="J43" s="261"/>
      <c r="K43" s="261"/>
      <c r="L43" s="261"/>
      <c r="M43" s="261"/>
      <c r="N43" s="261"/>
      <c r="O43" s="261"/>
      <c r="P43" s="261"/>
      <c r="Q43" s="261"/>
      <c r="R43" s="261"/>
      <c r="S43" s="261"/>
      <c r="T43" s="261"/>
      <c r="U43" s="261"/>
      <c r="V43" s="261"/>
      <c r="W43" s="263"/>
      <c r="X43" s="4"/>
      <c r="Y43" s="166"/>
      <c r="Z43" s="167"/>
      <c r="AA43" s="167"/>
      <c r="AB43" s="167"/>
      <c r="AC43" s="167"/>
      <c r="AD43" s="167"/>
      <c r="AE43" s="168"/>
      <c r="AF43" s="193"/>
      <c r="AG43" s="194"/>
      <c r="AH43" s="194"/>
      <c r="AI43" s="194"/>
      <c r="AJ43" s="194"/>
      <c r="AK43" s="194"/>
      <c r="AL43" s="194"/>
      <c r="AM43" s="194"/>
      <c r="AN43" s="195"/>
      <c r="AO43" s="202"/>
      <c r="AP43" s="203"/>
      <c r="AQ43" s="203"/>
      <c r="AR43" s="203"/>
      <c r="AS43" s="203"/>
      <c r="AT43" s="203"/>
      <c r="AU43" s="204"/>
      <c r="AV43" s="5"/>
      <c r="AW43" s="58"/>
      <c r="AX43" s="58"/>
      <c r="AY43" s="58"/>
      <c r="AZ43" s="58"/>
      <c r="BA43" s="58"/>
      <c r="BB43" s="58"/>
      <c r="BC43" s="58"/>
      <c r="BD43" s="58"/>
      <c r="BE43" s="58"/>
      <c r="BF43" s="58"/>
      <c r="BG43" s="58"/>
      <c r="BH43" s="58"/>
      <c r="BI43" s="58"/>
      <c r="BJ43" s="58"/>
      <c r="BK43" s="58"/>
      <c r="BL43" s="3"/>
      <c r="BM43" s="3"/>
    </row>
    <row r="44" spans="1:90" ht="9" customHeight="1">
      <c r="A44" s="20"/>
      <c r="B44" s="20"/>
      <c r="C44" s="260"/>
      <c r="D44" s="261"/>
      <c r="E44" s="261"/>
      <c r="F44" s="261"/>
      <c r="G44" s="261"/>
      <c r="H44" s="261"/>
      <c r="I44" s="261"/>
      <c r="J44" s="261"/>
      <c r="K44" s="261"/>
      <c r="L44" s="261"/>
      <c r="M44" s="261"/>
      <c r="N44" s="261"/>
      <c r="O44" s="261"/>
      <c r="P44" s="261"/>
      <c r="Q44" s="261"/>
      <c r="R44" s="261"/>
      <c r="S44" s="261"/>
      <c r="T44" s="261"/>
      <c r="U44" s="261"/>
      <c r="V44" s="261"/>
      <c r="W44" s="263"/>
      <c r="X44" s="4"/>
      <c r="Y44" s="166"/>
      <c r="Z44" s="167"/>
      <c r="AA44" s="167"/>
      <c r="AB44" s="167"/>
      <c r="AC44" s="167"/>
      <c r="AD44" s="167"/>
      <c r="AE44" s="168"/>
      <c r="AF44" s="193"/>
      <c r="AG44" s="194"/>
      <c r="AH44" s="194"/>
      <c r="AI44" s="194"/>
      <c r="AJ44" s="194"/>
      <c r="AK44" s="194"/>
      <c r="AL44" s="194"/>
      <c r="AM44" s="194"/>
      <c r="AN44" s="195"/>
      <c r="AO44" s="202"/>
      <c r="AP44" s="203"/>
      <c r="AQ44" s="203"/>
      <c r="AR44" s="203"/>
      <c r="AS44" s="203"/>
      <c r="AT44" s="203"/>
      <c r="AU44" s="204"/>
      <c r="AV44" s="5"/>
      <c r="AW44" s="58"/>
      <c r="AX44" s="58"/>
      <c r="AY44" s="58"/>
      <c r="AZ44" s="58"/>
      <c r="BA44" s="58"/>
      <c r="BB44" s="58"/>
      <c r="BC44" s="58"/>
      <c r="BD44" s="58"/>
      <c r="BE44" s="58"/>
      <c r="BF44" s="58"/>
      <c r="BG44" s="58"/>
      <c r="BH44" s="58"/>
      <c r="BI44" s="58"/>
      <c r="BJ44" s="58"/>
      <c r="BK44" s="58"/>
      <c r="BL44" s="3"/>
      <c r="BM44" s="3"/>
    </row>
    <row r="45" spans="1:90" ht="9" customHeight="1" thickBot="1">
      <c r="A45" s="20"/>
      <c r="B45" s="20"/>
      <c r="C45" s="264"/>
      <c r="D45" s="265"/>
      <c r="E45" s="265"/>
      <c r="F45" s="265"/>
      <c r="G45" s="265"/>
      <c r="H45" s="265"/>
      <c r="I45" s="265"/>
      <c r="J45" s="265"/>
      <c r="K45" s="265"/>
      <c r="L45" s="265"/>
      <c r="M45" s="265"/>
      <c r="N45" s="265"/>
      <c r="O45" s="265"/>
      <c r="P45" s="265"/>
      <c r="Q45" s="265"/>
      <c r="R45" s="265"/>
      <c r="S45" s="265"/>
      <c r="T45" s="265"/>
      <c r="U45" s="265"/>
      <c r="V45" s="265"/>
      <c r="W45" s="266"/>
      <c r="X45" s="4"/>
      <c r="Y45" s="169"/>
      <c r="Z45" s="170"/>
      <c r="AA45" s="170"/>
      <c r="AB45" s="170"/>
      <c r="AC45" s="170"/>
      <c r="AD45" s="170"/>
      <c r="AE45" s="171"/>
      <c r="AF45" s="196"/>
      <c r="AG45" s="197"/>
      <c r="AH45" s="197"/>
      <c r="AI45" s="197"/>
      <c r="AJ45" s="197"/>
      <c r="AK45" s="197"/>
      <c r="AL45" s="197"/>
      <c r="AM45" s="197"/>
      <c r="AN45" s="198"/>
      <c r="AO45" s="205"/>
      <c r="AP45" s="206"/>
      <c r="AQ45" s="206"/>
      <c r="AR45" s="206"/>
      <c r="AS45" s="206"/>
      <c r="AT45" s="206"/>
      <c r="AU45" s="207"/>
      <c r="AV45" s="5"/>
      <c r="AW45" s="58"/>
      <c r="AX45" s="58"/>
      <c r="AY45" s="58"/>
      <c r="AZ45" s="58"/>
      <c r="BA45" s="58"/>
      <c r="BB45" s="58"/>
      <c r="BC45" s="58"/>
      <c r="BD45" s="58"/>
      <c r="BE45" s="58"/>
      <c r="BF45" s="58"/>
      <c r="BG45" s="58"/>
      <c r="BH45" s="58"/>
      <c r="BI45" s="58"/>
      <c r="BJ45" s="58"/>
      <c r="BK45" s="58"/>
      <c r="BL45" s="3"/>
      <c r="BM45" s="3"/>
    </row>
    <row r="46" spans="1:90" ht="14" customHeight="1" thickTop="1" thickBo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3"/>
      <c r="BM46" s="3"/>
    </row>
    <row r="47" spans="1:90" ht="14" customHeight="1" thickTop="1">
      <c r="A47" s="4"/>
      <c r="B47" s="4"/>
      <c r="C47" s="101" t="s">
        <v>31</v>
      </c>
      <c r="D47" s="102"/>
      <c r="E47" s="102"/>
      <c r="F47" s="102"/>
      <c r="G47" s="21"/>
      <c r="H47" s="21"/>
      <c r="I47" s="21"/>
      <c r="J47" s="21"/>
      <c r="K47" s="21"/>
      <c r="L47" s="21"/>
      <c r="M47" s="21"/>
      <c r="N47" s="21"/>
      <c r="O47" s="21"/>
      <c r="P47" s="21"/>
      <c r="Q47" s="21"/>
      <c r="R47" s="21"/>
      <c r="S47" s="22"/>
      <c r="T47" s="4"/>
      <c r="U47" s="4"/>
      <c r="V47" s="4"/>
      <c r="W47" s="4"/>
      <c r="X47" s="5"/>
      <c r="Y47" s="8" t="s">
        <v>32</v>
      </c>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6"/>
      <c r="BL47" s="3"/>
      <c r="BM47" s="3"/>
    </row>
    <row r="48" spans="1:90" ht="14" customHeight="1">
      <c r="A48" s="23" t="s">
        <v>33</v>
      </c>
      <c r="B48" s="4"/>
      <c r="C48" s="222" t="s">
        <v>34</v>
      </c>
      <c r="D48" s="221"/>
      <c r="E48" s="221"/>
      <c r="F48" s="103"/>
      <c r="G48" s="103"/>
      <c r="H48" s="103"/>
      <c r="I48" s="103"/>
      <c r="J48" s="103"/>
      <c r="K48" s="103"/>
      <c r="L48" s="117" t="s">
        <v>35</v>
      </c>
      <c r="M48" s="117"/>
      <c r="N48" s="117"/>
      <c r="O48" s="103"/>
      <c r="P48" s="103"/>
      <c r="Q48" s="103"/>
      <c r="R48" s="103"/>
      <c r="S48" s="104"/>
      <c r="T48" s="4"/>
      <c r="U48" s="4"/>
      <c r="V48" s="4"/>
      <c r="W48" s="4"/>
      <c r="X48" s="5"/>
      <c r="Y48" s="90" t="s">
        <v>36</v>
      </c>
      <c r="Z48" s="91"/>
      <c r="AA48" s="91"/>
      <c r="AB48" s="91"/>
      <c r="AC48" s="91"/>
      <c r="AD48" s="44"/>
      <c r="AE48" s="90" t="s">
        <v>37</v>
      </c>
      <c r="AF48" s="91"/>
      <c r="AG48" s="91"/>
      <c r="AH48" s="91"/>
      <c r="AI48" s="91"/>
      <c r="AJ48" s="44"/>
      <c r="AK48" s="90" t="s">
        <v>37</v>
      </c>
      <c r="AL48" s="91"/>
      <c r="AM48" s="91"/>
      <c r="AN48" s="91"/>
      <c r="AO48" s="91"/>
      <c r="AP48" s="44"/>
      <c r="AQ48" s="90" t="s">
        <v>38</v>
      </c>
      <c r="AR48" s="91"/>
      <c r="AS48" s="91"/>
      <c r="AT48" s="91"/>
      <c r="AU48" s="91"/>
      <c r="AV48" s="44"/>
      <c r="AW48" s="92"/>
      <c r="AX48" s="93"/>
      <c r="AY48" s="93"/>
      <c r="AZ48" s="93"/>
      <c r="BA48" s="93"/>
      <c r="BB48" s="93"/>
      <c r="BC48" s="93"/>
      <c r="BD48" s="93"/>
      <c r="BE48" s="93"/>
      <c r="BF48" s="93"/>
      <c r="BG48" s="93"/>
      <c r="BH48" s="93"/>
      <c r="BI48" s="93"/>
      <c r="BJ48" s="93"/>
      <c r="BK48" s="94"/>
      <c r="BL48" s="3"/>
      <c r="BM48" s="3"/>
    </row>
    <row r="49" spans="1:65" ht="14" customHeight="1">
      <c r="A49" s="23"/>
      <c r="B49" s="4"/>
      <c r="C49" s="222" t="s">
        <v>39</v>
      </c>
      <c r="D49" s="221"/>
      <c r="E49" s="221"/>
      <c r="F49" s="103"/>
      <c r="G49" s="103"/>
      <c r="H49" s="103"/>
      <c r="I49" s="103"/>
      <c r="J49" s="103"/>
      <c r="K49" s="103"/>
      <c r="L49" s="117" t="s">
        <v>40</v>
      </c>
      <c r="M49" s="117"/>
      <c r="N49" s="117"/>
      <c r="O49" s="103"/>
      <c r="P49" s="103"/>
      <c r="Q49" s="103"/>
      <c r="R49" s="103"/>
      <c r="S49" s="104"/>
      <c r="T49" s="4"/>
      <c r="U49" s="4"/>
      <c r="V49" s="4"/>
      <c r="W49" s="4"/>
      <c r="X49" s="5"/>
      <c r="Y49" s="92"/>
      <c r="Z49" s="93"/>
      <c r="AA49" s="93"/>
      <c r="AB49" s="93"/>
      <c r="AC49" s="93"/>
      <c r="AD49" s="94"/>
      <c r="AE49" s="92"/>
      <c r="AF49" s="93"/>
      <c r="AG49" s="93"/>
      <c r="AH49" s="93"/>
      <c r="AI49" s="93"/>
      <c r="AJ49" s="94"/>
      <c r="AK49" s="92"/>
      <c r="AL49" s="93"/>
      <c r="AM49" s="93"/>
      <c r="AN49" s="93"/>
      <c r="AO49" s="93"/>
      <c r="AP49" s="94"/>
      <c r="AQ49" s="92"/>
      <c r="AR49" s="93"/>
      <c r="AS49" s="93"/>
      <c r="AT49" s="93"/>
      <c r="AU49" s="93"/>
      <c r="AV49" s="94"/>
      <c r="AW49" s="95"/>
      <c r="AX49" s="96"/>
      <c r="AY49" s="96"/>
      <c r="AZ49" s="96"/>
      <c r="BA49" s="96"/>
      <c r="BB49" s="96"/>
      <c r="BC49" s="96"/>
      <c r="BD49" s="96"/>
      <c r="BE49" s="96"/>
      <c r="BF49" s="96"/>
      <c r="BG49" s="96"/>
      <c r="BH49" s="96"/>
      <c r="BI49" s="96"/>
      <c r="BJ49" s="96"/>
      <c r="BK49" s="97"/>
      <c r="BL49" s="3"/>
      <c r="BM49" s="3"/>
    </row>
    <row r="50" spans="1:65" ht="14" customHeight="1">
      <c r="A50" s="23"/>
      <c r="B50" s="4"/>
      <c r="C50" s="222" t="s">
        <v>41</v>
      </c>
      <c r="D50" s="221"/>
      <c r="E50" s="221"/>
      <c r="F50" s="103" t="s">
        <v>42</v>
      </c>
      <c r="G50" s="103"/>
      <c r="H50" s="103"/>
      <c r="I50" s="103"/>
      <c r="J50" s="103"/>
      <c r="K50" s="103"/>
      <c r="L50" s="221" t="s">
        <v>43</v>
      </c>
      <c r="M50" s="221"/>
      <c r="N50" s="221"/>
      <c r="O50" s="103"/>
      <c r="P50" s="103"/>
      <c r="Q50" s="103"/>
      <c r="R50" s="103"/>
      <c r="S50" s="104"/>
      <c r="T50" s="4"/>
      <c r="U50" s="4"/>
      <c r="V50" s="4"/>
      <c r="W50" s="4"/>
      <c r="X50" s="5"/>
      <c r="Y50" s="95"/>
      <c r="Z50" s="96"/>
      <c r="AA50" s="96"/>
      <c r="AB50" s="96"/>
      <c r="AC50" s="96"/>
      <c r="AD50" s="97"/>
      <c r="AE50" s="95"/>
      <c r="AF50" s="96"/>
      <c r="AG50" s="96"/>
      <c r="AH50" s="96"/>
      <c r="AI50" s="96"/>
      <c r="AJ50" s="97"/>
      <c r="AK50" s="95"/>
      <c r="AL50" s="96"/>
      <c r="AM50" s="96"/>
      <c r="AN50" s="96"/>
      <c r="AO50" s="96"/>
      <c r="AP50" s="97"/>
      <c r="AQ50" s="95"/>
      <c r="AR50" s="96"/>
      <c r="AS50" s="96"/>
      <c r="AT50" s="96"/>
      <c r="AU50" s="96"/>
      <c r="AV50" s="97"/>
      <c r="AW50" s="95"/>
      <c r="AX50" s="96"/>
      <c r="AY50" s="96"/>
      <c r="AZ50" s="96"/>
      <c r="BA50" s="96"/>
      <c r="BB50" s="96"/>
      <c r="BC50" s="96"/>
      <c r="BD50" s="96"/>
      <c r="BE50" s="96"/>
      <c r="BF50" s="96"/>
      <c r="BG50" s="96"/>
      <c r="BH50" s="96"/>
      <c r="BI50" s="96"/>
      <c r="BJ50" s="96"/>
      <c r="BK50" s="97"/>
      <c r="BL50" s="3"/>
      <c r="BM50" s="3"/>
    </row>
    <row r="51" spans="1:65" ht="14" customHeight="1">
      <c r="A51" s="23"/>
      <c r="B51" s="4"/>
      <c r="C51" s="226" t="s">
        <v>44</v>
      </c>
      <c r="D51" s="227"/>
      <c r="E51" s="227"/>
      <c r="F51" s="103"/>
      <c r="G51" s="103"/>
      <c r="H51" s="103"/>
      <c r="I51" s="103"/>
      <c r="J51" s="103"/>
      <c r="K51" s="103"/>
      <c r="L51" s="103"/>
      <c r="M51" s="103"/>
      <c r="N51" s="103"/>
      <c r="O51" s="103"/>
      <c r="P51" s="103"/>
      <c r="Q51" s="103"/>
      <c r="R51" s="103"/>
      <c r="S51" s="104"/>
      <c r="T51" s="4"/>
      <c r="U51" s="4"/>
      <c r="V51" s="4"/>
      <c r="W51" s="4"/>
      <c r="X51" s="5"/>
      <c r="Y51" s="95"/>
      <c r="Z51" s="96"/>
      <c r="AA51" s="96"/>
      <c r="AB51" s="96"/>
      <c r="AC51" s="96"/>
      <c r="AD51" s="97"/>
      <c r="AE51" s="95"/>
      <c r="AF51" s="96"/>
      <c r="AG51" s="96"/>
      <c r="AH51" s="96"/>
      <c r="AI51" s="96"/>
      <c r="AJ51" s="97"/>
      <c r="AK51" s="95"/>
      <c r="AL51" s="96"/>
      <c r="AM51" s="96"/>
      <c r="AN51" s="96"/>
      <c r="AO51" s="96"/>
      <c r="AP51" s="97"/>
      <c r="AQ51" s="95"/>
      <c r="AR51" s="96"/>
      <c r="AS51" s="96"/>
      <c r="AT51" s="96"/>
      <c r="AU51" s="96"/>
      <c r="AV51" s="97"/>
      <c r="AW51" s="95"/>
      <c r="AX51" s="96"/>
      <c r="AY51" s="96"/>
      <c r="AZ51" s="96"/>
      <c r="BA51" s="96"/>
      <c r="BB51" s="96"/>
      <c r="BC51" s="96"/>
      <c r="BD51" s="96"/>
      <c r="BE51" s="96"/>
      <c r="BF51" s="96"/>
      <c r="BG51" s="96"/>
      <c r="BH51" s="96"/>
      <c r="BI51" s="96"/>
      <c r="BJ51" s="96"/>
      <c r="BK51" s="97"/>
      <c r="BL51" s="3"/>
      <c r="BM51" s="3"/>
    </row>
    <row r="52" spans="1:65" ht="14" customHeight="1">
      <c r="A52" s="23"/>
      <c r="B52" s="4"/>
      <c r="C52" s="228"/>
      <c r="D52" s="227"/>
      <c r="E52" s="227"/>
      <c r="F52" s="103"/>
      <c r="G52" s="103"/>
      <c r="H52" s="103"/>
      <c r="I52" s="103"/>
      <c r="J52" s="103"/>
      <c r="K52" s="103"/>
      <c r="L52" s="103"/>
      <c r="M52" s="103"/>
      <c r="N52" s="103"/>
      <c r="O52" s="103"/>
      <c r="P52" s="103"/>
      <c r="Q52" s="103"/>
      <c r="R52" s="103"/>
      <c r="S52" s="104"/>
      <c r="T52" s="4"/>
      <c r="U52" s="4"/>
      <c r="V52" s="4"/>
      <c r="W52" s="4"/>
      <c r="X52" s="5"/>
      <c r="Y52" s="98"/>
      <c r="Z52" s="99"/>
      <c r="AA52" s="99"/>
      <c r="AB52" s="99"/>
      <c r="AC52" s="99"/>
      <c r="AD52" s="100"/>
      <c r="AE52" s="98"/>
      <c r="AF52" s="99"/>
      <c r="AG52" s="99"/>
      <c r="AH52" s="99"/>
      <c r="AI52" s="99"/>
      <c r="AJ52" s="100"/>
      <c r="AK52" s="98"/>
      <c r="AL52" s="99"/>
      <c r="AM52" s="99"/>
      <c r="AN52" s="99"/>
      <c r="AO52" s="99"/>
      <c r="AP52" s="100"/>
      <c r="AQ52" s="98"/>
      <c r="AR52" s="99"/>
      <c r="AS52" s="99"/>
      <c r="AT52" s="99"/>
      <c r="AU52" s="99"/>
      <c r="AV52" s="100"/>
      <c r="AW52" s="98"/>
      <c r="AX52" s="99"/>
      <c r="AY52" s="99"/>
      <c r="AZ52" s="99"/>
      <c r="BA52" s="99"/>
      <c r="BB52" s="99"/>
      <c r="BC52" s="99"/>
      <c r="BD52" s="99"/>
      <c r="BE52" s="99"/>
      <c r="BF52" s="99"/>
      <c r="BG52" s="99"/>
      <c r="BH52" s="99"/>
      <c r="BI52" s="99"/>
      <c r="BJ52" s="99"/>
      <c r="BK52" s="100"/>
      <c r="BL52" s="3"/>
      <c r="BM52" s="3"/>
    </row>
    <row r="53" spans="1:65" ht="14" customHeight="1">
      <c r="A53" s="23"/>
      <c r="B53" s="5"/>
      <c r="C53" s="208" t="s">
        <v>45</v>
      </c>
      <c r="D53" s="117"/>
      <c r="E53" s="117"/>
      <c r="F53" s="103"/>
      <c r="G53" s="103"/>
      <c r="H53" s="103"/>
      <c r="I53" s="103"/>
      <c r="J53" s="103"/>
      <c r="K53" s="103"/>
      <c r="L53" s="103"/>
      <c r="M53" s="103"/>
      <c r="N53" s="103"/>
      <c r="O53" s="103"/>
      <c r="P53" s="103"/>
      <c r="Q53" s="103"/>
      <c r="R53" s="103"/>
      <c r="S53" s="104"/>
      <c r="T53" s="5"/>
      <c r="U53" s="5"/>
      <c r="V53" s="5"/>
      <c r="W53" s="5"/>
      <c r="X53" s="5"/>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3"/>
      <c r="BM53" s="3"/>
    </row>
    <row r="54" spans="1:65" ht="14" customHeight="1" thickBot="1">
      <c r="A54" s="4"/>
      <c r="B54" s="4"/>
      <c r="C54" s="209"/>
      <c r="D54" s="210"/>
      <c r="E54" s="210"/>
      <c r="F54" s="211"/>
      <c r="G54" s="211"/>
      <c r="H54" s="211"/>
      <c r="I54" s="211"/>
      <c r="J54" s="211"/>
      <c r="K54" s="211"/>
      <c r="L54" s="211"/>
      <c r="M54" s="211"/>
      <c r="N54" s="211"/>
      <c r="O54" s="211"/>
      <c r="P54" s="211"/>
      <c r="Q54" s="211"/>
      <c r="R54" s="211"/>
      <c r="S54" s="212"/>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71" t="s">
        <v>46</v>
      </c>
      <c r="AX54" s="71"/>
      <c r="AY54" s="71"/>
      <c r="AZ54" s="71"/>
      <c r="BA54" s="71"/>
      <c r="BB54" s="71"/>
      <c r="BC54" s="71"/>
      <c r="BD54" s="71"/>
      <c r="BE54" s="71"/>
      <c r="BF54" s="72" t="s">
        <v>47</v>
      </c>
      <c r="BG54" s="72"/>
      <c r="BH54" s="72"/>
      <c r="BI54" s="72"/>
      <c r="BJ54" s="72"/>
      <c r="BK54" s="72"/>
      <c r="BL54" s="3"/>
      <c r="BM54" s="3"/>
    </row>
    <row r="55" spans="1:65" ht="15" thickTop="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row>
    <row r="56" spans="1:6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2" t="s">
        <v>48</v>
      </c>
    </row>
  </sheetData>
  <sheetProtection sheet="1" objects="1" scenarios="1" formatCells="0"/>
  <mergeCells count="132">
    <mergeCell ref="AQ49:AV52"/>
    <mergeCell ref="AE49:AJ52"/>
    <mergeCell ref="AK49:AP52"/>
    <mergeCell ref="C51:E52"/>
    <mergeCell ref="R4:T5"/>
    <mergeCell ref="AF4:AK4"/>
    <mergeCell ref="AF6:AK6"/>
    <mergeCell ref="AF7:AK7"/>
    <mergeCell ref="AF8:AK9"/>
    <mergeCell ref="AF5:AK5"/>
    <mergeCell ref="AL4:BK4"/>
    <mergeCell ref="A18:F21"/>
    <mergeCell ref="A4:O4"/>
    <mergeCell ref="C8:I12"/>
    <mergeCell ref="J8:X12"/>
    <mergeCell ref="Y22:AE25"/>
    <mergeCell ref="Q14:T17"/>
    <mergeCell ref="U14:X17"/>
    <mergeCell ref="G16:I17"/>
    <mergeCell ref="N14:P17"/>
    <mergeCell ref="C39:W45"/>
    <mergeCell ref="AF22:AN25"/>
    <mergeCell ref="AO22:AU25"/>
    <mergeCell ref="AF26:AN29"/>
    <mergeCell ref="C53:E54"/>
    <mergeCell ref="F51:S52"/>
    <mergeCell ref="F53:S54"/>
    <mergeCell ref="F50:K50"/>
    <mergeCell ref="F48:K48"/>
    <mergeCell ref="F49:K49"/>
    <mergeCell ref="Y14:AE17"/>
    <mergeCell ref="A22:F25"/>
    <mergeCell ref="A30:F33"/>
    <mergeCell ref="U34:X37"/>
    <mergeCell ref="U22:X25"/>
    <mergeCell ref="A14:F17"/>
    <mergeCell ref="G14:I15"/>
    <mergeCell ref="L49:N49"/>
    <mergeCell ref="L50:N50"/>
    <mergeCell ref="C48:E48"/>
    <mergeCell ref="C49:E49"/>
    <mergeCell ref="C50:E50"/>
    <mergeCell ref="G18:I19"/>
    <mergeCell ref="G20:I21"/>
    <mergeCell ref="G22:I23"/>
    <mergeCell ref="G24:I25"/>
    <mergeCell ref="G26:I27"/>
    <mergeCell ref="G28:I29"/>
    <mergeCell ref="Y42:AE45"/>
    <mergeCell ref="Y38:AE41"/>
    <mergeCell ref="AV26:BB29"/>
    <mergeCell ref="BC26:BK29"/>
    <mergeCell ref="Y30:AE33"/>
    <mergeCell ref="AF38:AN41"/>
    <mergeCell ref="AO38:AU41"/>
    <mergeCell ref="AF42:AN45"/>
    <mergeCell ref="AO42:AU45"/>
    <mergeCell ref="AL5:BK5"/>
    <mergeCell ref="AF16:AN17"/>
    <mergeCell ref="AO16:AU17"/>
    <mergeCell ref="AF18:AN21"/>
    <mergeCell ref="J30:M33"/>
    <mergeCell ref="Q30:T33"/>
    <mergeCell ref="U30:X33"/>
    <mergeCell ref="N30:P33"/>
    <mergeCell ref="G30:I31"/>
    <mergeCell ref="G32:I33"/>
    <mergeCell ref="N26:P29"/>
    <mergeCell ref="N18:P21"/>
    <mergeCell ref="N22:P25"/>
    <mergeCell ref="AO26:AU29"/>
    <mergeCell ref="AF30:AN33"/>
    <mergeCell ref="Q18:T21"/>
    <mergeCell ref="U18:X21"/>
    <mergeCell ref="J22:M25"/>
    <mergeCell ref="Q22:T25"/>
    <mergeCell ref="AO30:AU33"/>
    <mergeCell ref="AF34:AN37"/>
    <mergeCell ref="AL8:BK9"/>
    <mergeCell ref="AL7:BK7"/>
    <mergeCell ref="AF10:AK12"/>
    <mergeCell ref="AL10:AN12"/>
    <mergeCell ref="AV34:BB37"/>
    <mergeCell ref="BC34:BK37"/>
    <mergeCell ref="AW54:BE54"/>
    <mergeCell ref="BF54:BK54"/>
    <mergeCell ref="A26:F29"/>
    <mergeCell ref="J26:M29"/>
    <mergeCell ref="Q26:T29"/>
    <mergeCell ref="U26:X29"/>
    <mergeCell ref="J34:M37"/>
    <mergeCell ref="Q34:T37"/>
    <mergeCell ref="Y48:AD48"/>
    <mergeCell ref="Y49:AD52"/>
    <mergeCell ref="C47:F47"/>
    <mergeCell ref="O48:S48"/>
    <mergeCell ref="A34:F37"/>
    <mergeCell ref="G34:I35"/>
    <mergeCell ref="G36:I37"/>
    <mergeCell ref="O49:S49"/>
    <mergeCell ref="O50:S50"/>
    <mergeCell ref="L48:N48"/>
    <mergeCell ref="AE48:AJ48"/>
    <mergeCell ref="AK48:AP48"/>
    <mergeCell ref="AQ48:AV48"/>
    <mergeCell ref="AV30:BB33"/>
    <mergeCell ref="BC30:BK33"/>
    <mergeCell ref="AW48:BK52"/>
    <mergeCell ref="AO18:AU21"/>
    <mergeCell ref="BO2:CL41"/>
    <mergeCell ref="AV14:BB17"/>
    <mergeCell ref="BC14:BK17"/>
    <mergeCell ref="AV22:BB25"/>
    <mergeCell ref="BC22:BK25"/>
    <mergeCell ref="AW39:BK45"/>
    <mergeCell ref="AV18:BB21"/>
    <mergeCell ref="BC18:BK21"/>
    <mergeCell ref="BG2:BH2"/>
    <mergeCell ref="AQ2:BE2"/>
    <mergeCell ref="AO10:BK12"/>
    <mergeCell ref="AL6:BK6"/>
    <mergeCell ref="BI2:BK2"/>
    <mergeCell ref="M2:AP2"/>
    <mergeCell ref="Y34:AE37"/>
    <mergeCell ref="Y26:AE29"/>
    <mergeCell ref="AF14:AU15"/>
    <mergeCell ref="Y18:AE21"/>
    <mergeCell ref="J14:M17"/>
    <mergeCell ref="AO34:AU37"/>
    <mergeCell ref="N34:P37"/>
    <mergeCell ref="U4:X5"/>
    <mergeCell ref="J18:M21"/>
  </mergeCells>
  <phoneticPr fontId="2"/>
  <printOptions horizontalCentered="1" verticalCentered="1"/>
  <pageMargins left="0.59055118110236227" right="0.19685039370078741" top="0.31496062992125984" bottom="0.19685039370078741" header="0.31496062992125984" footer="0.31496062992125984"/>
  <pageSetup paperSize="9" scale="92" orientation="landscape"/>
  <headerFooter alignWithMargins="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38FFF-160D-0D4C-8D58-39A60F4AEB81}">
  <sheetPr>
    <pageSetUpPr fitToPage="1"/>
  </sheetPr>
  <dimension ref="A1:CL56"/>
  <sheetViews>
    <sheetView showZeros="0" zoomScaleNormal="100" zoomScaleSheetLayoutView="100" workbookViewId="0">
      <selection activeCell="Y22" sqref="Y22:AE25"/>
    </sheetView>
  </sheetViews>
  <sheetFormatPr baseColWidth="10" defaultColWidth="10.7109375" defaultRowHeight="14"/>
  <cols>
    <col min="1" max="6" width="2.42578125" style="9" customWidth="1"/>
    <col min="7" max="7" width="3.28515625" style="9" customWidth="1"/>
    <col min="8" max="9" width="2.42578125" style="9" customWidth="1"/>
    <col min="10" max="10" width="3.28515625" style="9" customWidth="1"/>
    <col min="11" max="11" width="2.7109375" style="9" customWidth="1"/>
    <col min="12" max="16" width="2.28515625" style="9" customWidth="1"/>
    <col min="17" max="19" width="2.42578125" style="9" customWidth="1"/>
    <col min="20" max="24" width="2.28515625" style="9" customWidth="1"/>
    <col min="25" max="63" width="1.42578125" style="9" customWidth="1"/>
    <col min="64" max="65" width="2.28515625" style="1" customWidth="1"/>
    <col min="66" max="106" width="2.28515625" style="9" customWidth="1"/>
    <col min="107" max="256" width="7.5703125" style="9" customWidth="1"/>
    <col min="257" max="16384" width="10.7109375" style="9"/>
  </cols>
  <sheetData>
    <row r="1" spans="1:90" ht="10" customHeight="1" thickBot="1">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3"/>
      <c r="BM1" s="3"/>
    </row>
    <row r="2" spans="1:90" ht="29.25" customHeight="1">
      <c r="A2" s="16"/>
      <c r="B2" s="10"/>
      <c r="C2" s="10"/>
      <c r="D2" s="10"/>
      <c r="E2" s="10"/>
      <c r="F2" s="10"/>
      <c r="G2" s="10"/>
      <c r="H2" s="10"/>
      <c r="I2" s="10"/>
      <c r="J2" s="10"/>
      <c r="K2" s="10"/>
      <c r="L2" s="10"/>
      <c r="M2" s="270" t="s">
        <v>0</v>
      </c>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70"/>
      <c r="AO2" s="270"/>
      <c r="AP2" s="270"/>
      <c r="AQ2" s="66" t="s">
        <v>1</v>
      </c>
      <c r="AR2" s="67"/>
      <c r="AS2" s="67"/>
      <c r="AT2" s="67"/>
      <c r="AU2" s="67"/>
      <c r="AV2" s="67"/>
      <c r="AW2" s="67"/>
      <c r="AX2" s="67"/>
      <c r="AY2" s="67"/>
      <c r="AZ2" s="67"/>
      <c r="BA2" s="67"/>
      <c r="BB2" s="67"/>
      <c r="BC2" s="67"/>
      <c r="BD2" s="67"/>
      <c r="BE2" s="67"/>
      <c r="BF2" s="4"/>
      <c r="BG2" s="64" t="s">
        <v>2</v>
      </c>
      <c r="BH2" s="65"/>
      <c r="BI2" s="70"/>
      <c r="BJ2" s="70"/>
      <c r="BK2" s="70"/>
      <c r="BL2" s="3"/>
      <c r="BM2" s="3"/>
      <c r="BO2" s="31" t="s">
        <v>72</v>
      </c>
      <c r="BP2" s="32"/>
      <c r="BQ2" s="32"/>
      <c r="BR2" s="32"/>
      <c r="BS2" s="32"/>
      <c r="BT2" s="32"/>
      <c r="BU2" s="32"/>
      <c r="BV2" s="32"/>
      <c r="BW2" s="32"/>
      <c r="BX2" s="32"/>
      <c r="BY2" s="32"/>
      <c r="BZ2" s="32"/>
      <c r="CA2" s="32"/>
      <c r="CB2" s="32"/>
      <c r="CC2" s="32"/>
      <c r="CD2" s="32"/>
      <c r="CE2" s="32"/>
      <c r="CF2" s="32"/>
      <c r="CG2" s="32"/>
      <c r="CH2" s="32"/>
      <c r="CI2" s="32"/>
      <c r="CJ2" s="32"/>
      <c r="CK2" s="32"/>
      <c r="CL2" s="33"/>
    </row>
    <row r="3" spans="1:90" ht="10.5" customHeight="1" thickBot="1">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3"/>
      <c r="BM3" s="3"/>
      <c r="BO3" s="34"/>
      <c r="BP3" s="35"/>
      <c r="BQ3" s="35"/>
      <c r="BR3" s="35"/>
      <c r="BS3" s="35"/>
      <c r="BT3" s="35"/>
      <c r="BU3" s="35"/>
      <c r="BV3" s="35"/>
      <c r="BW3" s="35"/>
      <c r="BX3" s="35"/>
      <c r="BY3" s="35"/>
      <c r="BZ3" s="35"/>
      <c r="CA3" s="35"/>
      <c r="CB3" s="35"/>
      <c r="CC3" s="35"/>
      <c r="CD3" s="35"/>
      <c r="CE3" s="35"/>
      <c r="CF3" s="35"/>
      <c r="CG3" s="35"/>
      <c r="CH3" s="35"/>
      <c r="CI3" s="35"/>
      <c r="CJ3" s="35"/>
      <c r="CK3" s="35"/>
      <c r="CL3" s="36"/>
    </row>
    <row r="4" spans="1:90" ht="25.5" customHeight="1" thickTop="1">
      <c r="A4" s="271" t="s">
        <v>3</v>
      </c>
      <c r="B4" s="271"/>
      <c r="C4" s="271"/>
      <c r="D4" s="271"/>
      <c r="E4" s="271"/>
      <c r="F4" s="271"/>
      <c r="G4" s="271"/>
      <c r="H4" s="271"/>
      <c r="I4" s="271"/>
      <c r="J4" s="271"/>
      <c r="K4" s="271"/>
      <c r="L4" s="271"/>
      <c r="M4" s="271"/>
      <c r="N4" s="271"/>
      <c r="O4" s="271"/>
      <c r="P4" s="10"/>
      <c r="Q4" s="10"/>
      <c r="R4" s="272" t="s">
        <v>4</v>
      </c>
      <c r="S4" s="273"/>
      <c r="T4" s="274"/>
      <c r="U4" s="278"/>
      <c r="V4" s="278"/>
      <c r="W4" s="278"/>
      <c r="X4" s="279"/>
      <c r="Y4" s="10"/>
      <c r="Z4" s="10"/>
      <c r="AA4" s="10"/>
      <c r="AB4" s="10"/>
      <c r="AC4" s="10"/>
      <c r="AD4" s="10"/>
      <c r="AE4" s="10"/>
      <c r="AF4" s="235" t="s">
        <v>5</v>
      </c>
      <c r="AG4" s="235"/>
      <c r="AH4" s="235"/>
      <c r="AI4" s="235"/>
      <c r="AJ4" s="235"/>
      <c r="AK4" s="235"/>
      <c r="AL4" s="282"/>
      <c r="AM4" s="282"/>
      <c r="AN4" s="282"/>
      <c r="AO4" s="282"/>
      <c r="AP4" s="282"/>
      <c r="AQ4" s="282"/>
      <c r="AR4" s="282"/>
      <c r="AS4" s="282"/>
      <c r="AT4" s="282"/>
      <c r="AU4" s="282"/>
      <c r="AV4" s="282"/>
      <c r="AW4" s="282"/>
      <c r="AX4" s="282"/>
      <c r="AY4" s="282"/>
      <c r="AZ4" s="282"/>
      <c r="BA4" s="282"/>
      <c r="BB4" s="282"/>
      <c r="BC4" s="282"/>
      <c r="BD4" s="282"/>
      <c r="BE4" s="282"/>
      <c r="BF4" s="282"/>
      <c r="BG4" s="282"/>
      <c r="BH4" s="282"/>
      <c r="BI4" s="282"/>
      <c r="BJ4" s="282"/>
      <c r="BK4" s="282"/>
      <c r="BL4" s="3"/>
      <c r="BM4" s="3"/>
      <c r="BO4" s="34"/>
      <c r="BP4" s="35"/>
      <c r="BQ4" s="35"/>
      <c r="BR4" s="35"/>
      <c r="BS4" s="35"/>
      <c r="BT4" s="35"/>
      <c r="BU4" s="35"/>
      <c r="BV4" s="35"/>
      <c r="BW4" s="35"/>
      <c r="BX4" s="35"/>
      <c r="BY4" s="35"/>
      <c r="BZ4" s="35"/>
      <c r="CA4" s="35"/>
      <c r="CB4" s="35"/>
      <c r="CC4" s="35"/>
      <c r="CD4" s="35"/>
      <c r="CE4" s="35"/>
      <c r="CF4" s="35"/>
      <c r="CG4" s="35"/>
      <c r="CH4" s="35"/>
      <c r="CI4" s="35"/>
      <c r="CJ4" s="35"/>
      <c r="CK4" s="35"/>
      <c r="CL4" s="36"/>
    </row>
    <row r="5" spans="1:90" ht="19.5" customHeight="1" thickBot="1">
      <c r="A5" s="10"/>
      <c r="B5" s="10"/>
      <c r="C5" s="10"/>
      <c r="D5" s="10"/>
      <c r="E5" s="10"/>
      <c r="F5" s="10"/>
      <c r="G5" s="10"/>
      <c r="H5" s="10"/>
      <c r="I5" s="10"/>
      <c r="J5" s="10"/>
      <c r="K5" s="10"/>
      <c r="L5" s="10"/>
      <c r="M5" s="10"/>
      <c r="N5" s="10"/>
      <c r="O5" s="10"/>
      <c r="P5" s="10"/>
      <c r="Q5" s="10"/>
      <c r="R5" s="275"/>
      <c r="S5" s="276"/>
      <c r="T5" s="277"/>
      <c r="U5" s="280"/>
      <c r="V5" s="280"/>
      <c r="W5" s="280"/>
      <c r="X5" s="281"/>
      <c r="Y5" s="10"/>
      <c r="Z5" s="10"/>
      <c r="AA5" s="10"/>
      <c r="AB5" s="10"/>
      <c r="AC5" s="10"/>
      <c r="AD5" s="10"/>
      <c r="AE5" s="10"/>
      <c r="AF5" s="235" t="s">
        <v>6</v>
      </c>
      <c r="AG5" s="235"/>
      <c r="AH5" s="235"/>
      <c r="AI5" s="235"/>
      <c r="AJ5" s="235"/>
      <c r="AK5" s="235"/>
      <c r="AL5" s="282"/>
      <c r="AM5" s="282"/>
      <c r="AN5" s="282"/>
      <c r="AO5" s="282"/>
      <c r="AP5" s="282"/>
      <c r="AQ5" s="282"/>
      <c r="AR5" s="282"/>
      <c r="AS5" s="282"/>
      <c r="AT5" s="282"/>
      <c r="AU5" s="282"/>
      <c r="AV5" s="282"/>
      <c r="AW5" s="282"/>
      <c r="AX5" s="282"/>
      <c r="AY5" s="282"/>
      <c r="AZ5" s="282"/>
      <c r="BA5" s="282"/>
      <c r="BB5" s="282"/>
      <c r="BC5" s="282"/>
      <c r="BD5" s="282"/>
      <c r="BE5" s="282"/>
      <c r="BF5" s="282"/>
      <c r="BG5" s="282"/>
      <c r="BH5" s="282"/>
      <c r="BI5" s="282"/>
      <c r="BJ5" s="282"/>
      <c r="BK5" s="282"/>
      <c r="BL5" s="3"/>
      <c r="BM5" s="3"/>
      <c r="BO5" s="34"/>
      <c r="BP5" s="35"/>
      <c r="BQ5" s="35"/>
      <c r="BR5" s="35"/>
      <c r="BS5" s="35"/>
      <c r="BT5" s="35"/>
      <c r="BU5" s="35"/>
      <c r="BV5" s="35"/>
      <c r="BW5" s="35"/>
      <c r="BX5" s="35"/>
      <c r="BY5" s="35"/>
      <c r="BZ5" s="35"/>
      <c r="CA5" s="35"/>
      <c r="CB5" s="35"/>
      <c r="CC5" s="35"/>
      <c r="CD5" s="35"/>
      <c r="CE5" s="35"/>
      <c r="CF5" s="35"/>
      <c r="CG5" s="35"/>
      <c r="CH5" s="35"/>
      <c r="CI5" s="35"/>
      <c r="CJ5" s="35"/>
      <c r="CK5" s="35"/>
      <c r="CL5" s="36"/>
    </row>
    <row r="6" spans="1:90" ht="19.5" customHeight="1" thickTop="1">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235" t="s">
        <v>8</v>
      </c>
      <c r="AG6" s="235"/>
      <c r="AH6" s="235"/>
      <c r="AI6" s="235"/>
      <c r="AJ6" s="235"/>
      <c r="AK6" s="235"/>
      <c r="AL6" s="282"/>
      <c r="AM6" s="282"/>
      <c r="AN6" s="282"/>
      <c r="AO6" s="282"/>
      <c r="AP6" s="282"/>
      <c r="AQ6" s="282"/>
      <c r="AR6" s="282"/>
      <c r="AS6" s="282"/>
      <c r="AT6" s="282"/>
      <c r="AU6" s="282"/>
      <c r="AV6" s="282"/>
      <c r="AW6" s="282"/>
      <c r="AX6" s="282"/>
      <c r="AY6" s="282"/>
      <c r="AZ6" s="282"/>
      <c r="BA6" s="282"/>
      <c r="BB6" s="282"/>
      <c r="BC6" s="282"/>
      <c r="BD6" s="282"/>
      <c r="BE6" s="282"/>
      <c r="BF6" s="282"/>
      <c r="BG6" s="282"/>
      <c r="BH6" s="282"/>
      <c r="BI6" s="282"/>
      <c r="BJ6" s="282"/>
      <c r="BK6" s="282"/>
      <c r="BL6" s="3"/>
      <c r="BM6" s="3"/>
      <c r="BO6" s="34"/>
      <c r="BP6" s="35"/>
      <c r="BQ6" s="35"/>
      <c r="BR6" s="35"/>
      <c r="BS6" s="35"/>
      <c r="BT6" s="35"/>
      <c r="BU6" s="35"/>
      <c r="BV6" s="35"/>
      <c r="BW6" s="35"/>
      <c r="BX6" s="35"/>
      <c r="BY6" s="35"/>
      <c r="BZ6" s="35"/>
      <c r="CA6" s="35"/>
      <c r="CB6" s="35"/>
      <c r="CC6" s="35"/>
      <c r="CD6" s="35"/>
      <c r="CE6" s="35"/>
      <c r="CF6" s="35"/>
      <c r="CG6" s="35"/>
      <c r="CH6" s="35"/>
      <c r="CI6" s="35"/>
      <c r="CJ6" s="35"/>
      <c r="CK6" s="35"/>
      <c r="CL6" s="36"/>
    </row>
    <row r="7" spans="1:90" ht="16.5"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235" t="s">
        <v>9</v>
      </c>
      <c r="AG7" s="235"/>
      <c r="AH7" s="235"/>
      <c r="AI7" s="235"/>
      <c r="AJ7" s="235"/>
      <c r="AK7" s="235"/>
      <c r="AL7" s="282"/>
      <c r="AM7" s="282"/>
      <c r="AN7" s="282"/>
      <c r="AO7" s="282"/>
      <c r="AP7" s="282"/>
      <c r="AQ7" s="282"/>
      <c r="AR7" s="282"/>
      <c r="AS7" s="282"/>
      <c r="AT7" s="282"/>
      <c r="AU7" s="282"/>
      <c r="AV7" s="282"/>
      <c r="AW7" s="282"/>
      <c r="AX7" s="282"/>
      <c r="AY7" s="282"/>
      <c r="AZ7" s="282"/>
      <c r="BA7" s="282"/>
      <c r="BB7" s="282"/>
      <c r="BC7" s="282"/>
      <c r="BD7" s="282"/>
      <c r="BE7" s="282"/>
      <c r="BF7" s="282"/>
      <c r="BG7" s="282"/>
      <c r="BH7" s="282"/>
      <c r="BI7" s="282"/>
      <c r="BJ7" s="282"/>
      <c r="BK7" s="282"/>
      <c r="BL7" s="3"/>
      <c r="BM7" s="3"/>
      <c r="BO7" s="34"/>
      <c r="BP7" s="35"/>
      <c r="BQ7" s="35"/>
      <c r="BR7" s="35"/>
      <c r="BS7" s="35"/>
      <c r="BT7" s="35"/>
      <c r="BU7" s="35"/>
      <c r="BV7" s="35"/>
      <c r="BW7" s="35"/>
      <c r="BX7" s="35"/>
      <c r="BY7" s="35"/>
      <c r="BZ7" s="35"/>
      <c r="CA7" s="35"/>
      <c r="CB7" s="35"/>
      <c r="CC7" s="35"/>
      <c r="CD7" s="35"/>
      <c r="CE7" s="35"/>
      <c r="CF7" s="35"/>
      <c r="CG7" s="35"/>
      <c r="CH7" s="35"/>
      <c r="CI7" s="35"/>
      <c r="CJ7" s="35"/>
      <c r="CK7" s="35"/>
      <c r="CL7" s="36"/>
    </row>
    <row r="8" spans="1:90" ht="9" customHeight="1">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235" t="s">
        <v>11</v>
      </c>
      <c r="AG8" s="235"/>
      <c r="AH8" s="235"/>
      <c r="AI8" s="235"/>
      <c r="AJ8" s="235"/>
      <c r="AK8" s="235"/>
      <c r="AL8" s="282"/>
      <c r="AM8" s="282"/>
      <c r="AN8" s="282"/>
      <c r="AO8" s="282"/>
      <c r="AP8" s="282"/>
      <c r="AQ8" s="282"/>
      <c r="AR8" s="282"/>
      <c r="AS8" s="282"/>
      <c r="AT8" s="282"/>
      <c r="AU8" s="282"/>
      <c r="AV8" s="282"/>
      <c r="AW8" s="282"/>
      <c r="AX8" s="282"/>
      <c r="AY8" s="282"/>
      <c r="AZ8" s="282"/>
      <c r="BA8" s="282"/>
      <c r="BB8" s="282"/>
      <c r="BC8" s="282"/>
      <c r="BD8" s="282"/>
      <c r="BE8" s="282"/>
      <c r="BF8" s="282"/>
      <c r="BG8" s="282"/>
      <c r="BH8" s="282"/>
      <c r="BI8" s="282"/>
      <c r="BJ8" s="282"/>
      <c r="BK8" s="282"/>
      <c r="BL8" s="3"/>
      <c r="BM8" s="3"/>
      <c r="BO8" s="34"/>
      <c r="BP8" s="35"/>
      <c r="BQ8" s="35"/>
      <c r="BR8" s="35"/>
      <c r="BS8" s="35"/>
      <c r="BT8" s="35"/>
      <c r="BU8" s="35"/>
      <c r="BV8" s="35"/>
      <c r="BW8" s="35"/>
      <c r="BX8" s="35"/>
      <c r="BY8" s="35"/>
      <c r="BZ8" s="35"/>
      <c r="CA8" s="35"/>
      <c r="CB8" s="35"/>
      <c r="CC8" s="35"/>
      <c r="CD8" s="35"/>
      <c r="CE8" s="35"/>
      <c r="CF8" s="35"/>
      <c r="CG8" s="35"/>
      <c r="CH8" s="35"/>
      <c r="CI8" s="35"/>
      <c r="CJ8" s="35"/>
      <c r="CK8" s="35"/>
      <c r="CL8" s="36"/>
    </row>
    <row r="9" spans="1:90" ht="9" customHeight="1">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235"/>
      <c r="AG9" s="235"/>
      <c r="AH9" s="235"/>
      <c r="AI9" s="235"/>
      <c r="AJ9" s="235"/>
      <c r="AK9" s="235"/>
      <c r="AL9" s="282"/>
      <c r="AM9" s="282"/>
      <c r="AN9" s="282"/>
      <c r="AO9" s="282"/>
      <c r="AP9" s="282"/>
      <c r="AQ9" s="282"/>
      <c r="AR9" s="282"/>
      <c r="AS9" s="282"/>
      <c r="AT9" s="282"/>
      <c r="AU9" s="282"/>
      <c r="AV9" s="282"/>
      <c r="AW9" s="282"/>
      <c r="AX9" s="282"/>
      <c r="AY9" s="282"/>
      <c r="AZ9" s="282"/>
      <c r="BA9" s="282"/>
      <c r="BB9" s="282"/>
      <c r="BC9" s="282"/>
      <c r="BD9" s="282"/>
      <c r="BE9" s="282"/>
      <c r="BF9" s="282"/>
      <c r="BG9" s="282"/>
      <c r="BH9" s="282"/>
      <c r="BI9" s="282"/>
      <c r="BJ9" s="282"/>
      <c r="BK9" s="282"/>
      <c r="BL9" s="3"/>
      <c r="BM9" s="3"/>
      <c r="BO9" s="34"/>
      <c r="BP9" s="35"/>
      <c r="BQ9" s="35"/>
      <c r="BR9" s="35"/>
      <c r="BS9" s="35"/>
      <c r="BT9" s="35"/>
      <c r="BU9" s="35"/>
      <c r="BV9" s="35"/>
      <c r="BW9" s="35"/>
      <c r="BX9" s="35"/>
      <c r="BY9" s="35"/>
      <c r="BZ9" s="35"/>
      <c r="CA9" s="35"/>
      <c r="CB9" s="35"/>
      <c r="CC9" s="35"/>
      <c r="CD9" s="35"/>
      <c r="CE9" s="35"/>
      <c r="CF9" s="35"/>
      <c r="CG9" s="35"/>
      <c r="CH9" s="35"/>
      <c r="CI9" s="35"/>
      <c r="CJ9" s="35"/>
      <c r="CK9" s="35"/>
      <c r="CL9" s="36"/>
    </row>
    <row r="10" spans="1:90" ht="9" customHeight="1">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41" t="s">
        <v>12</v>
      </c>
      <c r="AG10" s="141"/>
      <c r="AH10" s="141"/>
      <c r="AI10" s="141"/>
      <c r="AJ10" s="141"/>
      <c r="AK10" s="141"/>
      <c r="AL10" s="292" t="s">
        <v>13</v>
      </c>
      <c r="AM10" s="292"/>
      <c r="AN10" s="292"/>
      <c r="AO10" s="282"/>
      <c r="AP10" s="282"/>
      <c r="AQ10" s="282"/>
      <c r="AR10" s="282"/>
      <c r="AS10" s="282"/>
      <c r="AT10" s="282"/>
      <c r="AU10" s="282"/>
      <c r="AV10" s="282"/>
      <c r="AW10" s="282"/>
      <c r="AX10" s="282"/>
      <c r="AY10" s="282"/>
      <c r="AZ10" s="282"/>
      <c r="BA10" s="282"/>
      <c r="BB10" s="282"/>
      <c r="BC10" s="282"/>
      <c r="BD10" s="282"/>
      <c r="BE10" s="282"/>
      <c r="BF10" s="282"/>
      <c r="BG10" s="282"/>
      <c r="BH10" s="282"/>
      <c r="BI10" s="282"/>
      <c r="BJ10" s="282"/>
      <c r="BK10" s="282"/>
      <c r="BL10" s="3"/>
      <c r="BM10" s="3"/>
      <c r="BO10" s="34"/>
      <c r="BP10" s="35"/>
      <c r="BQ10" s="35"/>
      <c r="BR10" s="35"/>
      <c r="BS10" s="35"/>
      <c r="BT10" s="35"/>
      <c r="BU10" s="35"/>
      <c r="BV10" s="35"/>
      <c r="BW10" s="35"/>
      <c r="BX10" s="35"/>
      <c r="BY10" s="35"/>
      <c r="BZ10" s="35"/>
      <c r="CA10" s="35"/>
      <c r="CB10" s="35"/>
      <c r="CC10" s="35"/>
      <c r="CD10" s="35"/>
      <c r="CE10" s="35"/>
      <c r="CF10" s="35"/>
      <c r="CG10" s="35"/>
      <c r="CH10" s="35"/>
      <c r="CI10" s="35"/>
      <c r="CJ10" s="35"/>
      <c r="CK10" s="35"/>
      <c r="CL10" s="36"/>
    </row>
    <row r="11" spans="1:90" ht="9" customHeight="1">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41"/>
      <c r="AG11" s="141"/>
      <c r="AH11" s="141"/>
      <c r="AI11" s="141"/>
      <c r="AJ11" s="141"/>
      <c r="AK11" s="141"/>
      <c r="AL11" s="292"/>
      <c r="AM11" s="292"/>
      <c r="AN11" s="292"/>
      <c r="AO11" s="282"/>
      <c r="AP11" s="282"/>
      <c r="AQ11" s="282"/>
      <c r="AR11" s="282"/>
      <c r="AS11" s="282"/>
      <c r="AT11" s="282"/>
      <c r="AU11" s="282"/>
      <c r="AV11" s="282"/>
      <c r="AW11" s="282"/>
      <c r="AX11" s="282"/>
      <c r="AY11" s="282"/>
      <c r="AZ11" s="282"/>
      <c r="BA11" s="282"/>
      <c r="BB11" s="282"/>
      <c r="BC11" s="282"/>
      <c r="BD11" s="282"/>
      <c r="BE11" s="282"/>
      <c r="BF11" s="282"/>
      <c r="BG11" s="282"/>
      <c r="BH11" s="282"/>
      <c r="BI11" s="282"/>
      <c r="BJ11" s="282"/>
      <c r="BK11" s="282"/>
      <c r="BL11" s="3"/>
      <c r="BM11" s="3"/>
      <c r="BO11" s="34"/>
      <c r="BP11" s="35"/>
      <c r="BQ11" s="35"/>
      <c r="BR11" s="35"/>
      <c r="BS11" s="35"/>
      <c r="BT11" s="35"/>
      <c r="BU11" s="35"/>
      <c r="BV11" s="35"/>
      <c r="BW11" s="35"/>
      <c r="BX11" s="35"/>
      <c r="BY11" s="35"/>
      <c r="BZ11" s="35"/>
      <c r="CA11" s="35"/>
      <c r="CB11" s="35"/>
      <c r="CC11" s="35"/>
      <c r="CD11" s="35"/>
      <c r="CE11" s="35"/>
      <c r="CF11" s="35"/>
      <c r="CG11" s="35"/>
      <c r="CH11" s="35"/>
      <c r="CI11" s="35"/>
      <c r="CJ11" s="35"/>
      <c r="CK11" s="35"/>
      <c r="CL11" s="36"/>
    </row>
    <row r="12" spans="1:90" ht="9" customHeight="1">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42"/>
      <c r="AG12" s="142"/>
      <c r="AH12" s="142"/>
      <c r="AI12" s="142"/>
      <c r="AJ12" s="142"/>
      <c r="AK12" s="142"/>
      <c r="AL12" s="293"/>
      <c r="AM12" s="293"/>
      <c r="AN12" s="293"/>
      <c r="AO12" s="294"/>
      <c r="AP12" s="294"/>
      <c r="AQ12" s="294"/>
      <c r="AR12" s="294"/>
      <c r="AS12" s="294"/>
      <c r="AT12" s="294"/>
      <c r="AU12" s="294"/>
      <c r="AV12" s="294"/>
      <c r="AW12" s="294"/>
      <c r="AX12" s="294"/>
      <c r="AY12" s="294"/>
      <c r="AZ12" s="294"/>
      <c r="BA12" s="294"/>
      <c r="BB12" s="294"/>
      <c r="BC12" s="294"/>
      <c r="BD12" s="294"/>
      <c r="BE12" s="294"/>
      <c r="BF12" s="294"/>
      <c r="BG12" s="294"/>
      <c r="BH12" s="294"/>
      <c r="BI12" s="294"/>
      <c r="BJ12" s="294"/>
      <c r="BK12" s="294"/>
      <c r="BL12" s="3"/>
      <c r="BM12" s="3"/>
      <c r="BO12" s="34"/>
      <c r="BP12" s="35"/>
      <c r="BQ12" s="35"/>
      <c r="BR12" s="35"/>
      <c r="BS12" s="35"/>
      <c r="BT12" s="35"/>
      <c r="BU12" s="35"/>
      <c r="BV12" s="35"/>
      <c r="BW12" s="35"/>
      <c r="BX12" s="35"/>
      <c r="BY12" s="35"/>
      <c r="BZ12" s="35"/>
      <c r="CA12" s="35"/>
      <c r="CB12" s="35"/>
      <c r="CC12" s="35"/>
      <c r="CD12" s="35"/>
      <c r="CE12" s="35"/>
      <c r="CF12" s="35"/>
      <c r="CG12" s="35"/>
      <c r="CH12" s="35"/>
      <c r="CI12" s="35"/>
      <c r="CJ12" s="35"/>
      <c r="CK12" s="35"/>
      <c r="CL12" s="36"/>
    </row>
    <row r="13" spans="1:90" ht="16" customHeight="1" thickBot="1">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3"/>
      <c r="BM13" s="3"/>
      <c r="BO13" s="34"/>
      <c r="BP13" s="35"/>
      <c r="BQ13" s="35"/>
      <c r="BR13" s="35"/>
      <c r="BS13" s="35"/>
      <c r="BT13" s="35"/>
      <c r="BU13" s="35"/>
      <c r="BV13" s="35"/>
      <c r="BW13" s="35"/>
      <c r="BX13" s="35"/>
      <c r="BY13" s="35"/>
      <c r="BZ13" s="35"/>
      <c r="CA13" s="35"/>
      <c r="CB13" s="35"/>
      <c r="CC13" s="35"/>
      <c r="CD13" s="35"/>
      <c r="CE13" s="35"/>
      <c r="CF13" s="35"/>
      <c r="CG13" s="35"/>
      <c r="CH13" s="35"/>
      <c r="CI13" s="35"/>
      <c r="CJ13" s="35"/>
      <c r="CK13" s="35"/>
      <c r="CL13" s="36"/>
    </row>
    <row r="14" spans="1:90" ht="9" customHeight="1" thickTop="1">
      <c r="A14" s="213" t="s">
        <v>14</v>
      </c>
      <c r="B14" s="122"/>
      <c r="C14" s="122"/>
      <c r="D14" s="122"/>
      <c r="E14" s="122"/>
      <c r="F14" s="122"/>
      <c r="G14" s="215" t="s">
        <v>15</v>
      </c>
      <c r="H14" s="216"/>
      <c r="I14" s="217"/>
      <c r="J14" s="124" t="s">
        <v>16</v>
      </c>
      <c r="K14" s="124"/>
      <c r="L14" s="124"/>
      <c r="M14" s="124"/>
      <c r="N14" s="124" t="s">
        <v>17</v>
      </c>
      <c r="O14" s="122"/>
      <c r="P14" s="122"/>
      <c r="Q14" s="124" t="s">
        <v>18</v>
      </c>
      <c r="R14" s="124"/>
      <c r="S14" s="124"/>
      <c r="T14" s="124"/>
      <c r="U14" s="124" t="s">
        <v>19</v>
      </c>
      <c r="V14" s="124"/>
      <c r="W14" s="124"/>
      <c r="X14" s="124"/>
      <c r="Y14" s="124" t="s">
        <v>20</v>
      </c>
      <c r="Z14" s="124"/>
      <c r="AA14" s="124"/>
      <c r="AB14" s="124"/>
      <c r="AC14" s="124"/>
      <c r="AD14" s="124"/>
      <c r="AE14" s="124"/>
      <c r="AF14" s="122" t="s">
        <v>21</v>
      </c>
      <c r="AG14" s="122"/>
      <c r="AH14" s="122"/>
      <c r="AI14" s="122"/>
      <c r="AJ14" s="122"/>
      <c r="AK14" s="122"/>
      <c r="AL14" s="122"/>
      <c r="AM14" s="122"/>
      <c r="AN14" s="122"/>
      <c r="AO14" s="122"/>
      <c r="AP14" s="122"/>
      <c r="AQ14" s="122"/>
      <c r="AR14" s="122"/>
      <c r="AS14" s="122"/>
      <c r="AT14" s="122"/>
      <c r="AU14" s="122"/>
      <c r="AV14" s="40" t="s">
        <v>22</v>
      </c>
      <c r="AW14" s="40"/>
      <c r="AX14" s="40"/>
      <c r="AY14" s="40"/>
      <c r="AZ14" s="40"/>
      <c r="BA14" s="40"/>
      <c r="BB14" s="41"/>
      <c r="BC14" s="44" t="s">
        <v>23</v>
      </c>
      <c r="BD14" s="45"/>
      <c r="BE14" s="45"/>
      <c r="BF14" s="45"/>
      <c r="BG14" s="45"/>
      <c r="BH14" s="45"/>
      <c r="BI14" s="45"/>
      <c r="BJ14" s="45"/>
      <c r="BK14" s="45"/>
      <c r="BL14" s="3"/>
      <c r="BM14" s="3"/>
      <c r="BO14" s="34"/>
      <c r="BP14" s="35"/>
      <c r="BQ14" s="35"/>
      <c r="BR14" s="35"/>
      <c r="BS14" s="35"/>
      <c r="BT14" s="35"/>
      <c r="BU14" s="35"/>
      <c r="BV14" s="35"/>
      <c r="BW14" s="35"/>
      <c r="BX14" s="35"/>
      <c r="BY14" s="35"/>
      <c r="BZ14" s="35"/>
      <c r="CA14" s="35"/>
      <c r="CB14" s="35"/>
      <c r="CC14" s="35"/>
      <c r="CD14" s="35"/>
      <c r="CE14" s="35"/>
      <c r="CF14" s="35"/>
      <c r="CG14" s="35"/>
      <c r="CH14" s="35"/>
      <c r="CI14" s="35"/>
      <c r="CJ14" s="35"/>
      <c r="CK14" s="35"/>
      <c r="CL14" s="36"/>
    </row>
    <row r="15" spans="1:90" ht="9" customHeight="1">
      <c r="A15" s="214"/>
      <c r="B15" s="45"/>
      <c r="C15" s="45"/>
      <c r="D15" s="45"/>
      <c r="E15" s="45"/>
      <c r="F15" s="45"/>
      <c r="G15" s="218"/>
      <c r="H15" s="219"/>
      <c r="I15" s="220"/>
      <c r="J15" s="125"/>
      <c r="K15" s="125"/>
      <c r="L15" s="125"/>
      <c r="M15" s="125"/>
      <c r="N15" s="45"/>
      <c r="O15" s="45"/>
      <c r="P15" s="45"/>
      <c r="Q15" s="125"/>
      <c r="R15" s="125"/>
      <c r="S15" s="125"/>
      <c r="T15" s="125"/>
      <c r="U15" s="125"/>
      <c r="V15" s="125"/>
      <c r="W15" s="125"/>
      <c r="X15" s="125"/>
      <c r="Y15" s="125"/>
      <c r="Z15" s="125"/>
      <c r="AA15" s="125"/>
      <c r="AB15" s="125"/>
      <c r="AC15" s="125"/>
      <c r="AD15" s="125"/>
      <c r="AE15" s="125"/>
      <c r="AF15" s="45"/>
      <c r="AG15" s="45"/>
      <c r="AH15" s="45"/>
      <c r="AI15" s="45"/>
      <c r="AJ15" s="45"/>
      <c r="AK15" s="45"/>
      <c r="AL15" s="45"/>
      <c r="AM15" s="45"/>
      <c r="AN15" s="45"/>
      <c r="AO15" s="45"/>
      <c r="AP15" s="45"/>
      <c r="AQ15" s="45"/>
      <c r="AR15" s="45"/>
      <c r="AS15" s="45"/>
      <c r="AT15" s="45"/>
      <c r="AU15" s="45"/>
      <c r="AV15" s="42"/>
      <c r="AW15" s="42"/>
      <c r="AX15" s="42"/>
      <c r="AY15" s="42"/>
      <c r="AZ15" s="42"/>
      <c r="BA15" s="42"/>
      <c r="BB15" s="43"/>
      <c r="BC15" s="44"/>
      <c r="BD15" s="45"/>
      <c r="BE15" s="45"/>
      <c r="BF15" s="45"/>
      <c r="BG15" s="45"/>
      <c r="BH15" s="45"/>
      <c r="BI15" s="45"/>
      <c r="BJ15" s="45"/>
      <c r="BK15" s="45"/>
      <c r="BL15" s="3"/>
      <c r="BM15" s="3"/>
      <c r="BO15" s="34"/>
      <c r="BP15" s="35"/>
      <c r="BQ15" s="35"/>
      <c r="BR15" s="35"/>
      <c r="BS15" s="35"/>
      <c r="BT15" s="35"/>
      <c r="BU15" s="35"/>
      <c r="BV15" s="35"/>
      <c r="BW15" s="35"/>
      <c r="BX15" s="35"/>
      <c r="BY15" s="35"/>
      <c r="BZ15" s="35"/>
      <c r="CA15" s="35"/>
      <c r="CB15" s="35"/>
      <c r="CC15" s="35"/>
      <c r="CD15" s="35"/>
      <c r="CE15" s="35"/>
      <c r="CF15" s="35"/>
      <c r="CG15" s="35"/>
      <c r="CH15" s="35"/>
      <c r="CI15" s="35"/>
      <c r="CJ15" s="35"/>
      <c r="CK15" s="35"/>
      <c r="CL15" s="36"/>
    </row>
    <row r="16" spans="1:90" ht="9" customHeight="1">
      <c r="A16" s="214"/>
      <c r="B16" s="45"/>
      <c r="C16" s="45"/>
      <c r="D16" s="45"/>
      <c r="E16" s="45"/>
      <c r="F16" s="45"/>
      <c r="G16" s="253" t="s">
        <v>24</v>
      </c>
      <c r="H16" s="254"/>
      <c r="I16" s="255"/>
      <c r="J16" s="125"/>
      <c r="K16" s="125"/>
      <c r="L16" s="125"/>
      <c r="M16" s="125"/>
      <c r="N16" s="45"/>
      <c r="O16" s="45"/>
      <c r="P16" s="45"/>
      <c r="Q16" s="125"/>
      <c r="R16" s="125"/>
      <c r="S16" s="125"/>
      <c r="T16" s="125"/>
      <c r="U16" s="125"/>
      <c r="V16" s="125"/>
      <c r="W16" s="125"/>
      <c r="X16" s="125"/>
      <c r="Y16" s="125"/>
      <c r="Z16" s="125"/>
      <c r="AA16" s="125"/>
      <c r="AB16" s="125"/>
      <c r="AC16" s="125"/>
      <c r="AD16" s="125"/>
      <c r="AE16" s="125"/>
      <c r="AF16" s="145" t="s">
        <v>25</v>
      </c>
      <c r="AG16" s="146"/>
      <c r="AH16" s="146"/>
      <c r="AI16" s="146"/>
      <c r="AJ16" s="146"/>
      <c r="AK16" s="146"/>
      <c r="AL16" s="146"/>
      <c r="AM16" s="146"/>
      <c r="AN16" s="147"/>
      <c r="AO16" s="151" t="s">
        <v>26</v>
      </c>
      <c r="AP16" s="146"/>
      <c r="AQ16" s="146"/>
      <c r="AR16" s="146"/>
      <c r="AS16" s="146"/>
      <c r="AT16" s="146"/>
      <c r="AU16" s="152"/>
      <c r="AV16" s="42"/>
      <c r="AW16" s="42"/>
      <c r="AX16" s="42"/>
      <c r="AY16" s="42"/>
      <c r="AZ16" s="42"/>
      <c r="BA16" s="42"/>
      <c r="BB16" s="43"/>
      <c r="BC16" s="44"/>
      <c r="BD16" s="45"/>
      <c r="BE16" s="45"/>
      <c r="BF16" s="45"/>
      <c r="BG16" s="45"/>
      <c r="BH16" s="45"/>
      <c r="BI16" s="45"/>
      <c r="BJ16" s="45"/>
      <c r="BK16" s="45"/>
      <c r="BL16" s="3"/>
      <c r="BM16" s="3"/>
      <c r="BO16" s="34"/>
      <c r="BP16" s="35"/>
      <c r="BQ16" s="35"/>
      <c r="BR16" s="35"/>
      <c r="BS16" s="35"/>
      <c r="BT16" s="35"/>
      <c r="BU16" s="35"/>
      <c r="BV16" s="35"/>
      <c r="BW16" s="35"/>
      <c r="BX16" s="35"/>
      <c r="BY16" s="35"/>
      <c r="BZ16" s="35"/>
      <c r="CA16" s="35"/>
      <c r="CB16" s="35"/>
      <c r="CC16" s="35"/>
      <c r="CD16" s="35"/>
      <c r="CE16" s="35"/>
      <c r="CF16" s="35"/>
      <c r="CG16" s="35"/>
      <c r="CH16" s="35"/>
      <c r="CI16" s="35"/>
      <c r="CJ16" s="35"/>
      <c r="CK16" s="35"/>
      <c r="CL16" s="36"/>
    </row>
    <row r="17" spans="1:90" ht="9" customHeight="1">
      <c r="A17" s="214"/>
      <c r="B17" s="45"/>
      <c r="C17" s="45"/>
      <c r="D17" s="45"/>
      <c r="E17" s="45"/>
      <c r="F17" s="45"/>
      <c r="G17" s="218"/>
      <c r="H17" s="219"/>
      <c r="I17" s="220"/>
      <c r="J17" s="125"/>
      <c r="K17" s="125"/>
      <c r="L17" s="125"/>
      <c r="M17" s="125"/>
      <c r="N17" s="45"/>
      <c r="O17" s="45"/>
      <c r="P17" s="45"/>
      <c r="Q17" s="125"/>
      <c r="R17" s="125"/>
      <c r="S17" s="125"/>
      <c r="T17" s="125"/>
      <c r="U17" s="125"/>
      <c r="V17" s="125"/>
      <c r="W17" s="125"/>
      <c r="X17" s="125"/>
      <c r="Y17" s="125"/>
      <c r="Z17" s="125"/>
      <c r="AA17" s="125"/>
      <c r="AB17" s="125"/>
      <c r="AC17" s="125"/>
      <c r="AD17" s="125"/>
      <c r="AE17" s="125"/>
      <c r="AF17" s="148"/>
      <c r="AG17" s="149"/>
      <c r="AH17" s="149"/>
      <c r="AI17" s="149"/>
      <c r="AJ17" s="149"/>
      <c r="AK17" s="149"/>
      <c r="AL17" s="149"/>
      <c r="AM17" s="149"/>
      <c r="AN17" s="150"/>
      <c r="AO17" s="153"/>
      <c r="AP17" s="149"/>
      <c r="AQ17" s="149"/>
      <c r="AR17" s="149"/>
      <c r="AS17" s="149"/>
      <c r="AT17" s="149"/>
      <c r="AU17" s="154"/>
      <c r="AV17" s="42"/>
      <c r="AW17" s="42"/>
      <c r="AX17" s="42"/>
      <c r="AY17" s="42"/>
      <c r="AZ17" s="42"/>
      <c r="BA17" s="42"/>
      <c r="BB17" s="43"/>
      <c r="BC17" s="44"/>
      <c r="BD17" s="45"/>
      <c r="BE17" s="45"/>
      <c r="BF17" s="45"/>
      <c r="BG17" s="45"/>
      <c r="BH17" s="45"/>
      <c r="BI17" s="45"/>
      <c r="BJ17" s="45"/>
      <c r="BK17" s="45"/>
      <c r="BL17" s="3"/>
      <c r="BM17" s="3"/>
      <c r="BO17" s="34"/>
      <c r="BP17" s="35"/>
      <c r="BQ17" s="35"/>
      <c r="BR17" s="35"/>
      <c r="BS17" s="35"/>
      <c r="BT17" s="35"/>
      <c r="BU17" s="35"/>
      <c r="BV17" s="35"/>
      <c r="BW17" s="35"/>
      <c r="BX17" s="35"/>
      <c r="BY17" s="35"/>
      <c r="BZ17" s="35"/>
      <c r="CA17" s="35"/>
      <c r="CB17" s="35"/>
      <c r="CC17" s="35"/>
      <c r="CD17" s="35"/>
      <c r="CE17" s="35"/>
      <c r="CF17" s="35"/>
      <c r="CG17" s="35"/>
      <c r="CH17" s="35"/>
      <c r="CI17" s="35"/>
      <c r="CJ17" s="35"/>
      <c r="CK17" s="35"/>
      <c r="CL17" s="36"/>
    </row>
    <row r="18" spans="1:90" ht="9" customHeight="1">
      <c r="A18" s="311"/>
      <c r="B18" s="312"/>
      <c r="C18" s="312"/>
      <c r="D18" s="312"/>
      <c r="E18" s="312"/>
      <c r="F18" s="312"/>
      <c r="G18" s="223">
        <v>5400001</v>
      </c>
      <c r="H18" s="224"/>
      <c r="I18" s="225"/>
      <c r="J18" s="123">
        <v>7636</v>
      </c>
      <c r="K18" s="123"/>
      <c r="L18" s="123"/>
      <c r="M18" s="123"/>
      <c r="N18" s="157">
        <v>1</v>
      </c>
      <c r="O18" s="157"/>
      <c r="P18" s="157"/>
      <c r="Q18" s="46">
        <f t="shared" ref="Q18" si="0">IF(N18=1,J18*N18,ROUNDDOWN(J18*N18,-3))</f>
        <v>7636</v>
      </c>
      <c r="R18" s="47"/>
      <c r="S18" s="47"/>
      <c r="T18" s="83"/>
      <c r="U18" s="135">
        <f>IF(N18=1,Q18,ROUNDDOWN(Q18*0.9,-3))</f>
        <v>7636</v>
      </c>
      <c r="V18" s="135"/>
      <c r="W18" s="135"/>
      <c r="X18" s="135"/>
      <c r="Y18" s="123">
        <v>500</v>
      </c>
      <c r="Z18" s="123"/>
      <c r="AA18" s="123"/>
      <c r="AB18" s="123"/>
      <c r="AC18" s="123"/>
      <c r="AD18" s="123"/>
      <c r="AE18" s="123"/>
      <c r="AF18" s="155">
        <f>U18-Y18</f>
        <v>7136</v>
      </c>
      <c r="AG18" s="26"/>
      <c r="AH18" s="26"/>
      <c r="AI18" s="26"/>
      <c r="AJ18" s="26"/>
      <c r="AK18" s="26"/>
      <c r="AL18" s="26"/>
      <c r="AM18" s="26"/>
      <c r="AN18" s="156"/>
      <c r="AO18" s="25">
        <f>ROUNDUP(AF18*0.1,0)</f>
        <v>714</v>
      </c>
      <c r="AP18" s="26"/>
      <c r="AQ18" s="26"/>
      <c r="AR18" s="26"/>
      <c r="AS18" s="26"/>
      <c r="AT18" s="26"/>
      <c r="AU18" s="27"/>
      <c r="AV18" s="59">
        <f t="shared" ref="AV18" si="1">J18-Y18-AF18</f>
        <v>0</v>
      </c>
      <c r="AW18" s="60"/>
      <c r="AX18" s="60"/>
      <c r="AY18" s="60"/>
      <c r="AZ18" s="60"/>
      <c r="BA18" s="60"/>
      <c r="BB18" s="61"/>
      <c r="BC18" s="295"/>
      <c r="BD18" s="296"/>
      <c r="BE18" s="296"/>
      <c r="BF18" s="296"/>
      <c r="BG18" s="296"/>
      <c r="BH18" s="296"/>
      <c r="BI18" s="296"/>
      <c r="BJ18" s="296"/>
      <c r="BK18" s="296"/>
      <c r="BL18" s="3"/>
      <c r="BM18" s="3"/>
      <c r="BO18" s="34"/>
      <c r="BP18" s="35"/>
      <c r="BQ18" s="35"/>
      <c r="BR18" s="35"/>
      <c r="BS18" s="35"/>
      <c r="BT18" s="35"/>
      <c r="BU18" s="35"/>
      <c r="BV18" s="35"/>
      <c r="BW18" s="35"/>
      <c r="BX18" s="35"/>
      <c r="BY18" s="35"/>
      <c r="BZ18" s="35"/>
      <c r="CA18" s="35"/>
      <c r="CB18" s="35"/>
      <c r="CC18" s="35"/>
      <c r="CD18" s="35"/>
      <c r="CE18" s="35"/>
      <c r="CF18" s="35"/>
      <c r="CG18" s="35"/>
      <c r="CH18" s="35"/>
      <c r="CI18" s="35"/>
      <c r="CJ18" s="35"/>
      <c r="CK18" s="35"/>
      <c r="CL18" s="36"/>
    </row>
    <row r="19" spans="1:90" ht="9" customHeight="1">
      <c r="A19" s="313"/>
      <c r="B19" s="314"/>
      <c r="C19" s="314"/>
      <c r="D19" s="314"/>
      <c r="E19" s="314"/>
      <c r="F19" s="314"/>
      <c r="G19" s="108"/>
      <c r="H19" s="109"/>
      <c r="I19" s="110"/>
      <c r="J19" s="82"/>
      <c r="K19" s="82"/>
      <c r="L19" s="82"/>
      <c r="M19" s="82"/>
      <c r="N19" s="129"/>
      <c r="O19" s="129"/>
      <c r="P19" s="129"/>
      <c r="Q19" s="49"/>
      <c r="R19" s="50"/>
      <c r="S19" s="50"/>
      <c r="T19" s="84"/>
      <c r="U19" s="118"/>
      <c r="V19" s="118"/>
      <c r="W19" s="118"/>
      <c r="X19" s="118"/>
      <c r="Y19" s="82"/>
      <c r="Z19" s="82"/>
      <c r="AA19" s="82"/>
      <c r="AB19" s="82"/>
      <c r="AC19" s="82"/>
      <c r="AD19" s="82"/>
      <c r="AE19" s="82"/>
      <c r="AF19" s="136"/>
      <c r="AG19" s="29"/>
      <c r="AH19" s="29"/>
      <c r="AI19" s="29"/>
      <c r="AJ19" s="29"/>
      <c r="AK19" s="29"/>
      <c r="AL19" s="29"/>
      <c r="AM19" s="29"/>
      <c r="AN19" s="137"/>
      <c r="AO19" s="28"/>
      <c r="AP19" s="29"/>
      <c r="AQ19" s="29"/>
      <c r="AR19" s="29"/>
      <c r="AS19" s="29"/>
      <c r="AT19" s="29"/>
      <c r="AU19" s="30"/>
      <c r="AV19" s="49"/>
      <c r="AW19" s="50"/>
      <c r="AX19" s="50"/>
      <c r="AY19" s="50"/>
      <c r="AZ19" s="50"/>
      <c r="BA19" s="50"/>
      <c r="BB19" s="51"/>
      <c r="BC19" s="297"/>
      <c r="BD19" s="298"/>
      <c r="BE19" s="298"/>
      <c r="BF19" s="298"/>
      <c r="BG19" s="298"/>
      <c r="BH19" s="298"/>
      <c r="BI19" s="298"/>
      <c r="BJ19" s="298"/>
      <c r="BK19" s="298"/>
      <c r="BL19" s="3"/>
      <c r="BM19" s="3"/>
      <c r="BO19" s="34"/>
      <c r="BP19" s="35"/>
      <c r="BQ19" s="35"/>
      <c r="BR19" s="35"/>
      <c r="BS19" s="35"/>
      <c r="BT19" s="35"/>
      <c r="BU19" s="35"/>
      <c r="BV19" s="35"/>
      <c r="BW19" s="35"/>
      <c r="BX19" s="35"/>
      <c r="BY19" s="35"/>
      <c r="BZ19" s="35"/>
      <c r="CA19" s="35"/>
      <c r="CB19" s="35"/>
      <c r="CC19" s="35"/>
      <c r="CD19" s="35"/>
      <c r="CE19" s="35"/>
      <c r="CF19" s="35"/>
      <c r="CG19" s="35"/>
      <c r="CH19" s="35"/>
      <c r="CI19" s="35"/>
      <c r="CJ19" s="35"/>
      <c r="CK19" s="35"/>
      <c r="CL19" s="36"/>
    </row>
    <row r="20" spans="1:90" ht="9" customHeight="1">
      <c r="A20" s="313"/>
      <c r="B20" s="314"/>
      <c r="C20" s="314"/>
      <c r="D20" s="314"/>
      <c r="E20" s="314"/>
      <c r="F20" s="314"/>
      <c r="G20" s="111">
        <v>111</v>
      </c>
      <c r="H20" s="112"/>
      <c r="I20" s="113"/>
      <c r="J20" s="82"/>
      <c r="K20" s="82"/>
      <c r="L20" s="82"/>
      <c r="M20" s="82"/>
      <c r="N20" s="129"/>
      <c r="O20" s="129"/>
      <c r="P20" s="129"/>
      <c r="Q20" s="49"/>
      <c r="R20" s="50"/>
      <c r="S20" s="50"/>
      <c r="T20" s="84"/>
      <c r="U20" s="118"/>
      <c r="V20" s="118"/>
      <c r="W20" s="118"/>
      <c r="X20" s="118"/>
      <c r="Y20" s="82"/>
      <c r="Z20" s="82"/>
      <c r="AA20" s="82"/>
      <c r="AB20" s="82"/>
      <c r="AC20" s="82"/>
      <c r="AD20" s="82"/>
      <c r="AE20" s="82"/>
      <c r="AF20" s="136"/>
      <c r="AG20" s="29"/>
      <c r="AH20" s="29"/>
      <c r="AI20" s="29"/>
      <c r="AJ20" s="29"/>
      <c r="AK20" s="29"/>
      <c r="AL20" s="29"/>
      <c r="AM20" s="29"/>
      <c r="AN20" s="137"/>
      <c r="AO20" s="28"/>
      <c r="AP20" s="29"/>
      <c r="AQ20" s="29"/>
      <c r="AR20" s="29"/>
      <c r="AS20" s="29"/>
      <c r="AT20" s="29"/>
      <c r="AU20" s="30"/>
      <c r="AV20" s="49"/>
      <c r="AW20" s="50"/>
      <c r="AX20" s="50"/>
      <c r="AY20" s="50"/>
      <c r="AZ20" s="50"/>
      <c r="BA20" s="50"/>
      <c r="BB20" s="51"/>
      <c r="BC20" s="297"/>
      <c r="BD20" s="298"/>
      <c r="BE20" s="298"/>
      <c r="BF20" s="298"/>
      <c r="BG20" s="298"/>
      <c r="BH20" s="298"/>
      <c r="BI20" s="298"/>
      <c r="BJ20" s="298"/>
      <c r="BK20" s="298"/>
      <c r="BL20" s="3"/>
      <c r="BM20" s="3"/>
      <c r="BO20" s="34"/>
      <c r="BP20" s="35"/>
      <c r="BQ20" s="35"/>
      <c r="BR20" s="35"/>
      <c r="BS20" s="35"/>
      <c r="BT20" s="35"/>
      <c r="BU20" s="35"/>
      <c r="BV20" s="35"/>
      <c r="BW20" s="35"/>
      <c r="BX20" s="35"/>
      <c r="BY20" s="35"/>
      <c r="BZ20" s="35"/>
      <c r="CA20" s="35"/>
      <c r="CB20" s="35"/>
      <c r="CC20" s="35"/>
      <c r="CD20" s="35"/>
      <c r="CE20" s="35"/>
      <c r="CF20" s="35"/>
      <c r="CG20" s="35"/>
      <c r="CH20" s="35"/>
      <c r="CI20" s="35"/>
      <c r="CJ20" s="35"/>
      <c r="CK20" s="35"/>
      <c r="CL20" s="36"/>
    </row>
    <row r="21" spans="1:90" ht="9" customHeight="1">
      <c r="A21" s="313"/>
      <c r="B21" s="314"/>
      <c r="C21" s="314"/>
      <c r="D21" s="314"/>
      <c r="E21" s="314"/>
      <c r="F21" s="314"/>
      <c r="G21" s="111"/>
      <c r="H21" s="112"/>
      <c r="I21" s="113"/>
      <c r="J21" s="82"/>
      <c r="K21" s="82"/>
      <c r="L21" s="82"/>
      <c r="M21" s="82"/>
      <c r="N21" s="129"/>
      <c r="O21" s="129"/>
      <c r="P21" s="129"/>
      <c r="Q21" s="52"/>
      <c r="R21" s="53"/>
      <c r="S21" s="53"/>
      <c r="T21" s="85"/>
      <c r="U21" s="118"/>
      <c r="V21" s="118"/>
      <c r="W21" s="118"/>
      <c r="X21" s="118"/>
      <c r="Y21" s="82"/>
      <c r="Z21" s="82"/>
      <c r="AA21" s="82"/>
      <c r="AB21" s="82"/>
      <c r="AC21" s="82"/>
      <c r="AD21" s="82"/>
      <c r="AE21" s="82"/>
      <c r="AF21" s="136"/>
      <c r="AG21" s="29"/>
      <c r="AH21" s="29"/>
      <c r="AI21" s="29"/>
      <c r="AJ21" s="29"/>
      <c r="AK21" s="29"/>
      <c r="AL21" s="29"/>
      <c r="AM21" s="29"/>
      <c r="AN21" s="137"/>
      <c r="AO21" s="28"/>
      <c r="AP21" s="29"/>
      <c r="AQ21" s="29"/>
      <c r="AR21" s="29"/>
      <c r="AS21" s="29"/>
      <c r="AT21" s="29"/>
      <c r="AU21" s="30"/>
      <c r="AV21" s="52"/>
      <c r="AW21" s="53"/>
      <c r="AX21" s="53"/>
      <c r="AY21" s="53"/>
      <c r="AZ21" s="53"/>
      <c r="BA21" s="53"/>
      <c r="BB21" s="54"/>
      <c r="BC21" s="297"/>
      <c r="BD21" s="298"/>
      <c r="BE21" s="298"/>
      <c r="BF21" s="298"/>
      <c r="BG21" s="298"/>
      <c r="BH21" s="298"/>
      <c r="BI21" s="298"/>
      <c r="BJ21" s="298"/>
      <c r="BK21" s="298"/>
      <c r="BL21" s="3"/>
      <c r="BM21" s="3"/>
      <c r="BO21" s="34"/>
      <c r="BP21" s="35"/>
      <c r="BQ21" s="35"/>
      <c r="BR21" s="35"/>
      <c r="BS21" s="35"/>
      <c r="BT21" s="35"/>
      <c r="BU21" s="35"/>
      <c r="BV21" s="35"/>
      <c r="BW21" s="35"/>
      <c r="BX21" s="35"/>
      <c r="BY21" s="35"/>
      <c r="BZ21" s="35"/>
      <c r="CA21" s="35"/>
      <c r="CB21" s="35"/>
      <c r="CC21" s="35"/>
      <c r="CD21" s="35"/>
      <c r="CE21" s="35"/>
      <c r="CF21" s="35"/>
      <c r="CG21" s="35"/>
      <c r="CH21" s="35"/>
      <c r="CI21" s="35"/>
      <c r="CJ21" s="35"/>
      <c r="CK21" s="35"/>
      <c r="CL21" s="36"/>
    </row>
    <row r="22" spans="1:90" ht="9" customHeight="1">
      <c r="A22" s="315"/>
      <c r="B22" s="316"/>
      <c r="C22" s="316"/>
      <c r="D22" s="316"/>
      <c r="E22" s="316"/>
      <c r="F22" s="316"/>
      <c r="G22" s="108"/>
      <c r="H22" s="109"/>
      <c r="I22" s="110"/>
      <c r="J22" s="82"/>
      <c r="K22" s="82"/>
      <c r="L22" s="82"/>
      <c r="M22" s="82"/>
      <c r="N22" s="129"/>
      <c r="O22" s="129"/>
      <c r="P22" s="129"/>
      <c r="Q22" s="46">
        <f t="shared" ref="Q22" si="2">IF(N22=1,J22*N22,ROUNDDOWN(J22*N22,-3))</f>
        <v>0</v>
      </c>
      <c r="R22" s="47"/>
      <c r="S22" s="47"/>
      <c r="T22" s="83"/>
      <c r="U22" s="46">
        <f>IF(N22=1,Q22,ROUNDDOWN(Q22*0.9,-3))</f>
        <v>0</v>
      </c>
      <c r="V22" s="47"/>
      <c r="W22" s="47"/>
      <c r="X22" s="83"/>
      <c r="Y22" s="82"/>
      <c r="Z22" s="82"/>
      <c r="AA22" s="82"/>
      <c r="AB22" s="82"/>
      <c r="AC22" s="82"/>
      <c r="AD22" s="82"/>
      <c r="AE22" s="82"/>
      <c r="AF22" s="136">
        <f>U22-Y22</f>
        <v>0</v>
      </c>
      <c r="AG22" s="29"/>
      <c r="AH22" s="29"/>
      <c r="AI22" s="29"/>
      <c r="AJ22" s="29"/>
      <c r="AK22" s="29"/>
      <c r="AL22" s="29"/>
      <c r="AM22" s="29"/>
      <c r="AN22" s="137"/>
      <c r="AO22" s="28">
        <f>ROUNDUP(AF22*0.1,0)</f>
        <v>0</v>
      </c>
      <c r="AP22" s="29"/>
      <c r="AQ22" s="29"/>
      <c r="AR22" s="29"/>
      <c r="AS22" s="29"/>
      <c r="AT22" s="29"/>
      <c r="AU22" s="30"/>
      <c r="AV22" s="46">
        <f t="shared" ref="AV22" si="3">J22-Y22-AF22</f>
        <v>0</v>
      </c>
      <c r="AW22" s="47"/>
      <c r="AX22" s="47"/>
      <c r="AY22" s="47"/>
      <c r="AZ22" s="47"/>
      <c r="BA22" s="47"/>
      <c r="BB22" s="48"/>
      <c r="BC22" s="55"/>
      <c r="BD22" s="56"/>
      <c r="BE22" s="56"/>
      <c r="BF22" s="56"/>
      <c r="BG22" s="56"/>
      <c r="BH22" s="56"/>
      <c r="BI22" s="56"/>
      <c r="BJ22" s="56"/>
      <c r="BK22" s="56"/>
      <c r="BL22" s="3"/>
      <c r="BM22" s="3"/>
      <c r="BO22" s="34"/>
      <c r="BP22" s="35"/>
      <c r="BQ22" s="35"/>
      <c r="BR22" s="35"/>
      <c r="BS22" s="35"/>
      <c r="BT22" s="35"/>
      <c r="BU22" s="35"/>
      <c r="BV22" s="35"/>
      <c r="BW22" s="35"/>
      <c r="BX22" s="35"/>
      <c r="BY22" s="35"/>
      <c r="BZ22" s="35"/>
      <c r="CA22" s="35"/>
      <c r="CB22" s="35"/>
      <c r="CC22" s="35"/>
      <c r="CD22" s="35"/>
      <c r="CE22" s="35"/>
      <c r="CF22" s="35"/>
      <c r="CG22" s="35"/>
      <c r="CH22" s="35"/>
      <c r="CI22" s="35"/>
      <c r="CJ22" s="35"/>
      <c r="CK22" s="35"/>
      <c r="CL22" s="36"/>
    </row>
    <row r="23" spans="1:90" ht="9" customHeight="1">
      <c r="A23" s="315"/>
      <c r="B23" s="316"/>
      <c r="C23" s="316"/>
      <c r="D23" s="316"/>
      <c r="E23" s="316"/>
      <c r="F23" s="316"/>
      <c r="G23" s="108"/>
      <c r="H23" s="109"/>
      <c r="I23" s="110"/>
      <c r="J23" s="82"/>
      <c r="K23" s="82"/>
      <c r="L23" s="82"/>
      <c r="M23" s="82"/>
      <c r="N23" s="129"/>
      <c r="O23" s="129"/>
      <c r="P23" s="129"/>
      <c r="Q23" s="49"/>
      <c r="R23" s="50"/>
      <c r="S23" s="50"/>
      <c r="T23" s="84"/>
      <c r="U23" s="49"/>
      <c r="V23" s="50"/>
      <c r="W23" s="50"/>
      <c r="X23" s="84"/>
      <c r="Y23" s="82"/>
      <c r="Z23" s="82"/>
      <c r="AA23" s="82"/>
      <c r="AB23" s="82"/>
      <c r="AC23" s="82"/>
      <c r="AD23" s="82"/>
      <c r="AE23" s="82"/>
      <c r="AF23" s="136"/>
      <c r="AG23" s="29"/>
      <c r="AH23" s="29"/>
      <c r="AI23" s="29"/>
      <c r="AJ23" s="29"/>
      <c r="AK23" s="29"/>
      <c r="AL23" s="29"/>
      <c r="AM23" s="29"/>
      <c r="AN23" s="137"/>
      <c r="AO23" s="28"/>
      <c r="AP23" s="29"/>
      <c r="AQ23" s="29"/>
      <c r="AR23" s="29"/>
      <c r="AS23" s="29"/>
      <c r="AT23" s="29"/>
      <c r="AU23" s="30"/>
      <c r="AV23" s="49"/>
      <c r="AW23" s="50"/>
      <c r="AX23" s="50"/>
      <c r="AY23" s="50"/>
      <c r="AZ23" s="50"/>
      <c r="BA23" s="50"/>
      <c r="BB23" s="51"/>
      <c r="BC23" s="55"/>
      <c r="BD23" s="56"/>
      <c r="BE23" s="56"/>
      <c r="BF23" s="56"/>
      <c r="BG23" s="56"/>
      <c r="BH23" s="56"/>
      <c r="BI23" s="56"/>
      <c r="BJ23" s="56"/>
      <c r="BK23" s="56"/>
      <c r="BL23" s="3"/>
      <c r="BM23" s="3"/>
      <c r="BO23" s="34"/>
      <c r="BP23" s="35"/>
      <c r="BQ23" s="35"/>
      <c r="BR23" s="35"/>
      <c r="BS23" s="35"/>
      <c r="BT23" s="35"/>
      <c r="BU23" s="35"/>
      <c r="BV23" s="35"/>
      <c r="BW23" s="35"/>
      <c r="BX23" s="35"/>
      <c r="BY23" s="35"/>
      <c r="BZ23" s="35"/>
      <c r="CA23" s="35"/>
      <c r="CB23" s="35"/>
      <c r="CC23" s="35"/>
      <c r="CD23" s="35"/>
      <c r="CE23" s="35"/>
      <c r="CF23" s="35"/>
      <c r="CG23" s="35"/>
      <c r="CH23" s="35"/>
      <c r="CI23" s="35"/>
      <c r="CJ23" s="35"/>
      <c r="CK23" s="35"/>
      <c r="CL23" s="36"/>
    </row>
    <row r="24" spans="1:90" ht="9" customHeight="1">
      <c r="A24" s="315"/>
      <c r="B24" s="316"/>
      <c r="C24" s="316"/>
      <c r="D24" s="316"/>
      <c r="E24" s="316"/>
      <c r="F24" s="316"/>
      <c r="G24" s="111"/>
      <c r="H24" s="112"/>
      <c r="I24" s="113"/>
      <c r="J24" s="82"/>
      <c r="K24" s="82"/>
      <c r="L24" s="82"/>
      <c r="M24" s="82"/>
      <c r="N24" s="129"/>
      <c r="O24" s="129"/>
      <c r="P24" s="129"/>
      <c r="Q24" s="49"/>
      <c r="R24" s="50"/>
      <c r="S24" s="50"/>
      <c r="T24" s="84"/>
      <c r="U24" s="49"/>
      <c r="V24" s="50"/>
      <c r="W24" s="50"/>
      <c r="X24" s="84"/>
      <c r="Y24" s="82"/>
      <c r="Z24" s="82"/>
      <c r="AA24" s="82"/>
      <c r="AB24" s="82"/>
      <c r="AC24" s="82"/>
      <c r="AD24" s="82"/>
      <c r="AE24" s="82"/>
      <c r="AF24" s="136"/>
      <c r="AG24" s="29"/>
      <c r="AH24" s="29"/>
      <c r="AI24" s="29"/>
      <c r="AJ24" s="29"/>
      <c r="AK24" s="29"/>
      <c r="AL24" s="29"/>
      <c r="AM24" s="29"/>
      <c r="AN24" s="137"/>
      <c r="AO24" s="28"/>
      <c r="AP24" s="29"/>
      <c r="AQ24" s="29"/>
      <c r="AR24" s="29"/>
      <c r="AS24" s="29"/>
      <c r="AT24" s="29"/>
      <c r="AU24" s="30"/>
      <c r="AV24" s="49"/>
      <c r="AW24" s="50"/>
      <c r="AX24" s="50"/>
      <c r="AY24" s="50"/>
      <c r="AZ24" s="50"/>
      <c r="BA24" s="50"/>
      <c r="BB24" s="51"/>
      <c r="BC24" s="55"/>
      <c r="BD24" s="56"/>
      <c r="BE24" s="56"/>
      <c r="BF24" s="56"/>
      <c r="BG24" s="56"/>
      <c r="BH24" s="56"/>
      <c r="BI24" s="56"/>
      <c r="BJ24" s="56"/>
      <c r="BK24" s="56"/>
      <c r="BL24" s="3"/>
      <c r="BM24" s="3"/>
      <c r="BO24" s="34"/>
      <c r="BP24" s="35"/>
      <c r="BQ24" s="35"/>
      <c r="BR24" s="35"/>
      <c r="BS24" s="35"/>
      <c r="BT24" s="35"/>
      <c r="BU24" s="35"/>
      <c r="BV24" s="35"/>
      <c r="BW24" s="35"/>
      <c r="BX24" s="35"/>
      <c r="BY24" s="35"/>
      <c r="BZ24" s="35"/>
      <c r="CA24" s="35"/>
      <c r="CB24" s="35"/>
      <c r="CC24" s="35"/>
      <c r="CD24" s="35"/>
      <c r="CE24" s="35"/>
      <c r="CF24" s="35"/>
      <c r="CG24" s="35"/>
      <c r="CH24" s="35"/>
      <c r="CI24" s="35"/>
      <c r="CJ24" s="35"/>
      <c r="CK24" s="35"/>
      <c r="CL24" s="36"/>
    </row>
    <row r="25" spans="1:90" ht="9" customHeight="1">
      <c r="A25" s="315"/>
      <c r="B25" s="316"/>
      <c r="C25" s="316"/>
      <c r="D25" s="316"/>
      <c r="E25" s="316"/>
      <c r="F25" s="316"/>
      <c r="G25" s="111"/>
      <c r="H25" s="112"/>
      <c r="I25" s="113"/>
      <c r="J25" s="82"/>
      <c r="K25" s="82"/>
      <c r="L25" s="82"/>
      <c r="M25" s="82"/>
      <c r="N25" s="129"/>
      <c r="O25" s="129"/>
      <c r="P25" s="129"/>
      <c r="Q25" s="52"/>
      <c r="R25" s="53"/>
      <c r="S25" s="53"/>
      <c r="T25" s="85"/>
      <c r="U25" s="52"/>
      <c r="V25" s="53"/>
      <c r="W25" s="53"/>
      <c r="X25" s="85"/>
      <c r="Y25" s="82"/>
      <c r="Z25" s="82"/>
      <c r="AA25" s="82"/>
      <c r="AB25" s="82"/>
      <c r="AC25" s="82"/>
      <c r="AD25" s="82"/>
      <c r="AE25" s="82"/>
      <c r="AF25" s="136"/>
      <c r="AG25" s="29"/>
      <c r="AH25" s="29"/>
      <c r="AI25" s="29"/>
      <c r="AJ25" s="29"/>
      <c r="AK25" s="29"/>
      <c r="AL25" s="29"/>
      <c r="AM25" s="29"/>
      <c r="AN25" s="137"/>
      <c r="AO25" s="28"/>
      <c r="AP25" s="29"/>
      <c r="AQ25" s="29"/>
      <c r="AR25" s="29"/>
      <c r="AS25" s="29"/>
      <c r="AT25" s="29"/>
      <c r="AU25" s="30"/>
      <c r="AV25" s="52"/>
      <c r="AW25" s="53"/>
      <c r="AX25" s="53"/>
      <c r="AY25" s="53"/>
      <c r="AZ25" s="53"/>
      <c r="BA25" s="53"/>
      <c r="BB25" s="54"/>
      <c r="BC25" s="55"/>
      <c r="BD25" s="56"/>
      <c r="BE25" s="56"/>
      <c r="BF25" s="56"/>
      <c r="BG25" s="56"/>
      <c r="BH25" s="56"/>
      <c r="BI25" s="56"/>
      <c r="BJ25" s="56"/>
      <c r="BK25" s="56"/>
      <c r="BL25" s="3"/>
      <c r="BM25" s="3"/>
      <c r="BO25" s="34"/>
      <c r="BP25" s="35"/>
      <c r="BQ25" s="35"/>
      <c r="BR25" s="35"/>
      <c r="BS25" s="35"/>
      <c r="BT25" s="35"/>
      <c r="BU25" s="35"/>
      <c r="BV25" s="35"/>
      <c r="BW25" s="35"/>
      <c r="BX25" s="35"/>
      <c r="BY25" s="35"/>
      <c r="BZ25" s="35"/>
      <c r="CA25" s="35"/>
      <c r="CB25" s="35"/>
      <c r="CC25" s="35"/>
      <c r="CD25" s="35"/>
      <c r="CE25" s="35"/>
      <c r="CF25" s="35"/>
      <c r="CG25" s="35"/>
      <c r="CH25" s="35"/>
      <c r="CI25" s="35"/>
      <c r="CJ25" s="35"/>
      <c r="CK25" s="35"/>
      <c r="CL25" s="36"/>
    </row>
    <row r="26" spans="1:90" ht="9" customHeight="1">
      <c r="A26" s="315"/>
      <c r="B26" s="316"/>
      <c r="C26" s="316"/>
      <c r="D26" s="316"/>
      <c r="E26" s="316"/>
      <c r="F26" s="316"/>
      <c r="G26" s="108"/>
      <c r="H26" s="109"/>
      <c r="I26" s="110"/>
      <c r="J26" s="82"/>
      <c r="K26" s="82"/>
      <c r="L26" s="82"/>
      <c r="M26" s="82"/>
      <c r="N26" s="129"/>
      <c r="O26" s="129"/>
      <c r="P26" s="129"/>
      <c r="Q26" s="46">
        <f t="shared" ref="Q26" si="4">IF(N26=1,J26*N26,ROUNDDOWN(J26*N26,-3))</f>
        <v>0</v>
      </c>
      <c r="R26" s="47"/>
      <c r="S26" s="47"/>
      <c r="T26" s="83"/>
      <c r="U26" s="46">
        <f>IF(N26=1,Q26,ROUNDDOWN(Q26*0.9,-3))</f>
        <v>0</v>
      </c>
      <c r="V26" s="47"/>
      <c r="W26" s="47"/>
      <c r="X26" s="83"/>
      <c r="Y26" s="82"/>
      <c r="Z26" s="82"/>
      <c r="AA26" s="82"/>
      <c r="AB26" s="82"/>
      <c r="AC26" s="82"/>
      <c r="AD26" s="82"/>
      <c r="AE26" s="82"/>
      <c r="AF26" s="136">
        <f>U26-Y26</f>
        <v>0</v>
      </c>
      <c r="AG26" s="29"/>
      <c r="AH26" s="29"/>
      <c r="AI26" s="29"/>
      <c r="AJ26" s="29"/>
      <c r="AK26" s="29"/>
      <c r="AL26" s="29"/>
      <c r="AM26" s="29"/>
      <c r="AN26" s="137"/>
      <c r="AO26" s="28">
        <f>ROUNDUP(AF26*0.1,0)</f>
        <v>0</v>
      </c>
      <c r="AP26" s="29"/>
      <c r="AQ26" s="29"/>
      <c r="AR26" s="29"/>
      <c r="AS26" s="29"/>
      <c r="AT26" s="29"/>
      <c r="AU26" s="30"/>
      <c r="AV26" s="46">
        <f t="shared" ref="AV26" si="5">J26-Y26-AF26</f>
        <v>0</v>
      </c>
      <c r="AW26" s="47"/>
      <c r="AX26" s="47"/>
      <c r="AY26" s="47"/>
      <c r="AZ26" s="47"/>
      <c r="BA26" s="47"/>
      <c r="BB26" s="48"/>
      <c r="BC26" s="55"/>
      <c r="BD26" s="56"/>
      <c r="BE26" s="56"/>
      <c r="BF26" s="56"/>
      <c r="BG26" s="56"/>
      <c r="BH26" s="56"/>
      <c r="BI26" s="56"/>
      <c r="BJ26" s="56"/>
      <c r="BK26" s="56"/>
      <c r="BL26" s="3"/>
      <c r="BM26" s="3"/>
      <c r="BO26" s="34"/>
      <c r="BP26" s="35"/>
      <c r="BQ26" s="35"/>
      <c r="BR26" s="35"/>
      <c r="BS26" s="35"/>
      <c r="BT26" s="35"/>
      <c r="BU26" s="35"/>
      <c r="BV26" s="35"/>
      <c r="BW26" s="35"/>
      <c r="BX26" s="35"/>
      <c r="BY26" s="35"/>
      <c r="BZ26" s="35"/>
      <c r="CA26" s="35"/>
      <c r="CB26" s="35"/>
      <c r="CC26" s="35"/>
      <c r="CD26" s="35"/>
      <c r="CE26" s="35"/>
      <c r="CF26" s="35"/>
      <c r="CG26" s="35"/>
      <c r="CH26" s="35"/>
      <c r="CI26" s="35"/>
      <c r="CJ26" s="35"/>
      <c r="CK26" s="35"/>
      <c r="CL26" s="36"/>
    </row>
    <row r="27" spans="1:90" ht="9" customHeight="1">
      <c r="A27" s="315"/>
      <c r="B27" s="316"/>
      <c r="C27" s="316"/>
      <c r="D27" s="316"/>
      <c r="E27" s="316"/>
      <c r="F27" s="316"/>
      <c r="G27" s="108"/>
      <c r="H27" s="109"/>
      <c r="I27" s="110"/>
      <c r="J27" s="82"/>
      <c r="K27" s="82"/>
      <c r="L27" s="82"/>
      <c r="M27" s="82"/>
      <c r="N27" s="129"/>
      <c r="O27" s="129"/>
      <c r="P27" s="129"/>
      <c r="Q27" s="49"/>
      <c r="R27" s="50"/>
      <c r="S27" s="50"/>
      <c r="T27" s="84"/>
      <c r="U27" s="49"/>
      <c r="V27" s="50"/>
      <c r="W27" s="50"/>
      <c r="X27" s="84"/>
      <c r="Y27" s="82"/>
      <c r="Z27" s="82"/>
      <c r="AA27" s="82"/>
      <c r="AB27" s="82"/>
      <c r="AC27" s="82"/>
      <c r="AD27" s="82"/>
      <c r="AE27" s="82"/>
      <c r="AF27" s="136"/>
      <c r="AG27" s="29"/>
      <c r="AH27" s="29"/>
      <c r="AI27" s="29"/>
      <c r="AJ27" s="29"/>
      <c r="AK27" s="29"/>
      <c r="AL27" s="29"/>
      <c r="AM27" s="29"/>
      <c r="AN27" s="137"/>
      <c r="AO27" s="28"/>
      <c r="AP27" s="29"/>
      <c r="AQ27" s="29"/>
      <c r="AR27" s="29"/>
      <c r="AS27" s="29"/>
      <c r="AT27" s="29"/>
      <c r="AU27" s="30"/>
      <c r="AV27" s="49"/>
      <c r="AW27" s="50"/>
      <c r="AX27" s="50"/>
      <c r="AY27" s="50"/>
      <c r="AZ27" s="50"/>
      <c r="BA27" s="50"/>
      <c r="BB27" s="51"/>
      <c r="BC27" s="55"/>
      <c r="BD27" s="56"/>
      <c r="BE27" s="56"/>
      <c r="BF27" s="56"/>
      <c r="BG27" s="56"/>
      <c r="BH27" s="56"/>
      <c r="BI27" s="56"/>
      <c r="BJ27" s="56"/>
      <c r="BK27" s="56"/>
      <c r="BL27" s="3"/>
      <c r="BM27" s="3"/>
      <c r="BO27" s="34"/>
      <c r="BP27" s="35"/>
      <c r="BQ27" s="35"/>
      <c r="BR27" s="35"/>
      <c r="BS27" s="35"/>
      <c r="BT27" s="35"/>
      <c r="BU27" s="35"/>
      <c r="BV27" s="35"/>
      <c r="BW27" s="35"/>
      <c r="BX27" s="35"/>
      <c r="BY27" s="35"/>
      <c r="BZ27" s="35"/>
      <c r="CA27" s="35"/>
      <c r="CB27" s="35"/>
      <c r="CC27" s="35"/>
      <c r="CD27" s="35"/>
      <c r="CE27" s="35"/>
      <c r="CF27" s="35"/>
      <c r="CG27" s="35"/>
      <c r="CH27" s="35"/>
      <c r="CI27" s="35"/>
      <c r="CJ27" s="35"/>
      <c r="CK27" s="35"/>
      <c r="CL27" s="36"/>
    </row>
    <row r="28" spans="1:90" ht="9" customHeight="1">
      <c r="A28" s="315"/>
      <c r="B28" s="316"/>
      <c r="C28" s="316"/>
      <c r="D28" s="316"/>
      <c r="E28" s="316"/>
      <c r="F28" s="316"/>
      <c r="G28" s="111"/>
      <c r="H28" s="112"/>
      <c r="I28" s="113"/>
      <c r="J28" s="82"/>
      <c r="K28" s="82"/>
      <c r="L28" s="82"/>
      <c r="M28" s="82"/>
      <c r="N28" s="129"/>
      <c r="O28" s="129"/>
      <c r="P28" s="129"/>
      <c r="Q28" s="49"/>
      <c r="R28" s="50"/>
      <c r="S28" s="50"/>
      <c r="T28" s="84"/>
      <c r="U28" s="49"/>
      <c r="V28" s="50"/>
      <c r="W28" s="50"/>
      <c r="X28" s="84"/>
      <c r="Y28" s="82"/>
      <c r="Z28" s="82"/>
      <c r="AA28" s="82"/>
      <c r="AB28" s="82"/>
      <c r="AC28" s="82"/>
      <c r="AD28" s="82"/>
      <c r="AE28" s="82"/>
      <c r="AF28" s="136"/>
      <c r="AG28" s="29"/>
      <c r="AH28" s="29"/>
      <c r="AI28" s="29"/>
      <c r="AJ28" s="29"/>
      <c r="AK28" s="29"/>
      <c r="AL28" s="29"/>
      <c r="AM28" s="29"/>
      <c r="AN28" s="137"/>
      <c r="AO28" s="28"/>
      <c r="AP28" s="29"/>
      <c r="AQ28" s="29"/>
      <c r="AR28" s="29"/>
      <c r="AS28" s="29"/>
      <c r="AT28" s="29"/>
      <c r="AU28" s="30"/>
      <c r="AV28" s="49"/>
      <c r="AW28" s="50"/>
      <c r="AX28" s="50"/>
      <c r="AY28" s="50"/>
      <c r="AZ28" s="50"/>
      <c r="BA28" s="50"/>
      <c r="BB28" s="51"/>
      <c r="BC28" s="55"/>
      <c r="BD28" s="56"/>
      <c r="BE28" s="56"/>
      <c r="BF28" s="56"/>
      <c r="BG28" s="56"/>
      <c r="BH28" s="56"/>
      <c r="BI28" s="56"/>
      <c r="BJ28" s="56"/>
      <c r="BK28" s="56"/>
      <c r="BL28" s="3"/>
      <c r="BM28" s="3"/>
      <c r="BO28" s="34"/>
      <c r="BP28" s="35"/>
      <c r="BQ28" s="35"/>
      <c r="BR28" s="35"/>
      <c r="BS28" s="35"/>
      <c r="BT28" s="35"/>
      <c r="BU28" s="35"/>
      <c r="BV28" s="35"/>
      <c r="BW28" s="35"/>
      <c r="BX28" s="35"/>
      <c r="BY28" s="35"/>
      <c r="BZ28" s="35"/>
      <c r="CA28" s="35"/>
      <c r="CB28" s="35"/>
      <c r="CC28" s="35"/>
      <c r="CD28" s="35"/>
      <c r="CE28" s="35"/>
      <c r="CF28" s="35"/>
      <c r="CG28" s="35"/>
      <c r="CH28" s="35"/>
      <c r="CI28" s="35"/>
      <c r="CJ28" s="35"/>
      <c r="CK28" s="35"/>
      <c r="CL28" s="36"/>
    </row>
    <row r="29" spans="1:90" ht="9" customHeight="1">
      <c r="A29" s="315"/>
      <c r="B29" s="316"/>
      <c r="C29" s="316"/>
      <c r="D29" s="316"/>
      <c r="E29" s="316"/>
      <c r="F29" s="316"/>
      <c r="G29" s="111"/>
      <c r="H29" s="112"/>
      <c r="I29" s="113"/>
      <c r="J29" s="82"/>
      <c r="K29" s="82"/>
      <c r="L29" s="82"/>
      <c r="M29" s="82"/>
      <c r="N29" s="129"/>
      <c r="O29" s="129"/>
      <c r="P29" s="129"/>
      <c r="Q29" s="52"/>
      <c r="R29" s="53"/>
      <c r="S29" s="53"/>
      <c r="T29" s="85"/>
      <c r="U29" s="52"/>
      <c r="V29" s="53"/>
      <c r="W29" s="53"/>
      <c r="X29" s="85"/>
      <c r="Y29" s="82"/>
      <c r="Z29" s="82"/>
      <c r="AA29" s="82"/>
      <c r="AB29" s="82"/>
      <c r="AC29" s="82"/>
      <c r="AD29" s="82"/>
      <c r="AE29" s="82"/>
      <c r="AF29" s="136"/>
      <c r="AG29" s="29"/>
      <c r="AH29" s="29"/>
      <c r="AI29" s="29"/>
      <c r="AJ29" s="29"/>
      <c r="AK29" s="29"/>
      <c r="AL29" s="29"/>
      <c r="AM29" s="29"/>
      <c r="AN29" s="137"/>
      <c r="AO29" s="28"/>
      <c r="AP29" s="29"/>
      <c r="AQ29" s="29"/>
      <c r="AR29" s="29"/>
      <c r="AS29" s="29"/>
      <c r="AT29" s="29"/>
      <c r="AU29" s="30"/>
      <c r="AV29" s="52"/>
      <c r="AW29" s="53"/>
      <c r="AX29" s="53"/>
      <c r="AY29" s="53"/>
      <c r="AZ29" s="53"/>
      <c r="BA29" s="53"/>
      <c r="BB29" s="54"/>
      <c r="BC29" s="55"/>
      <c r="BD29" s="56"/>
      <c r="BE29" s="56"/>
      <c r="BF29" s="56"/>
      <c r="BG29" s="56"/>
      <c r="BH29" s="56"/>
      <c r="BI29" s="56"/>
      <c r="BJ29" s="56"/>
      <c r="BK29" s="56"/>
      <c r="BL29" s="3"/>
      <c r="BM29" s="3"/>
      <c r="BO29" s="34"/>
      <c r="BP29" s="35"/>
      <c r="BQ29" s="35"/>
      <c r="BR29" s="35"/>
      <c r="BS29" s="35"/>
      <c r="BT29" s="35"/>
      <c r="BU29" s="35"/>
      <c r="BV29" s="35"/>
      <c r="BW29" s="35"/>
      <c r="BX29" s="35"/>
      <c r="BY29" s="35"/>
      <c r="BZ29" s="35"/>
      <c r="CA29" s="35"/>
      <c r="CB29" s="35"/>
      <c r="CC29" s="35"/>
      <c r="CD29" s="35"/>
      <c r="CE29" s="35"/>
      <c r="CF29" s="35"/>
      <c r="CG29" s="35"/>
      <c r="CH29" s="35"/>
      <c r="CI29" s="35"/>
      <c r="CJ29" s="35"/>
      <c r="CK29" s="35"/>
      <c r="CL29" s="36"/>
    </row>
    <row r="30" spans="1:90" ht="9" customHeight="1">
      <c r="A30" s="315"/>
      <c r="B30" s="316"/>
      <c r="C30" s="316"/>
      <c r="D30" s="316"/>
      <c r="E30" s="316"/>
      <c r="F30" s="316"/>
      <c r="G30" s="108"/>
      <c r="H30" s="109"/>
      <c r="I30" s="110"/>
      <c r="J30" s="82"/>
      <c r="K30" s="82"/>
      <c r="L30" s="82"/>
      <c r="M30" s="82"/>
      <c r="N30" s="129"/>
      <c r="O30" s="129"/>
      <c r="P30" s="129"/>
      <c r="Q30" s="46">
        <f t="shared" ref="Q30" si="6">IF(N30=1,J30*N30,ROUNDDOWN(J30*N30,-3))</f>
        <v>0</v>
      </c>
      <c r="R30" s="47"/>
      <c r="S30" s="47"/>
      <c r="T30" s="83"/>
      <c r="U30" s="46">
        <f>IF(N30=1,Q30,ROUNDDOWN(Q30*0.9,-3))</f>
        <v>0</v>
      </c>
      <c r="V30" s="47"/>
      <c r="W30" s="47"/>
      <c r="X30" s="83"/>
      <c r="Y30" s="82"/>
      <c r="Z30" s="82"/>
      <c r="AA30" s="82"/>
      <c r="AB30" s="82"/>
      <c r="AC30" s="82"/>
      <c r="AD30" s="82"/>
      <c r="AE30" s="82"/>
      <c r="AF30" s="136">
        <f>U30-Y30</f>
        <v>0</v>
      </c>
      <c r="AG30" s="29"/>
      <c r="AH30" s="29"/>
      <c r="AI30" s="29"/>
      <c r="AJ30" s="29"/>
      <c r="AK30" s="29"/>
      <c r="AL30" s="29"/>
      <c r="AM30" s="29"/>
      <c r="AN30" s="137"/>
      <c r="AO30" s="28">
        <f>ROUNDUP(AF30*0.1,0)</f>
        <v>0</v>
      </c>
      <c r="AP30" s="29"/>
      <c r="AQ30" s="29"/>
      <c r="AR30" s="29"/>
      <c r="AS30" s="29"/>
      <c r="AT30" s="29"/>
      <c r="AU30" s="30"/>
      <c r="AV30" s="118">
        <f>J30-Y30-AF30</f>
        <v>0</v>
      </c>
      <c r="AW30" s="118"/>
      <c r="AX30" s="118"/>
      <c r="AY30" s="118"/>
      <c r="AZ30" s="118"/>
      <c r="BA30" s="118"/>
      <c r="BB30" s="119"/>
      <c r="BC30" s="55"/>
      <c r="BD30" s="56"/>
      <c r="BE30" s="56"/>
      <c r="BF30" s="56"/>
      <c r="BG30" s="56"/>
      <c r="BH30" s="56"/>
      <c r="BI30" s="56"/>
      <c r="BJ30" s="56"/>
      <c r="BK30" s="56"/>
      <c r="BL30" s="3"/>
      <c r="BM30" s="3"/>
      <c r="BO30" s="34"/>
      <c r="BP30" s="35"/>
      <c r="BQ30" s="35"/>
      <c r="BR30" s="35"/>
      <c r="BS30" s="35"/>
      <c r="BT30" s="35"/>
      <c r="BU30" s="35"/>
      <c r="BV30" s="35"/>
      <c r="BW30" s="35"/>
      <c r="BX30" s="35"/>
      <c r="BY30" s="35"/>
      <c r="BZ30" s="35"/>
      <c r="CA30" s="35"/>
      <c r="CB30" s="35"/>
      <c r="CC30" s="35"/>
      <c r="CD30" s="35"/>
      <c r="CE30" s="35"/>
      <c r="CF30" s="35"/>
      <c r="CG30" s="35"/>
      <c r="CH30" s="35"/>
      <c r="CI30" s="35"/>
      <c r="CJ30" s="35"/>
      <c r="CK30" s="35"/>
      <c r="CL30" s="36"/>
    </row>
    <row r="31" spans="1:90" ht="9" customHeight="1">
      <c r="A31" s="315"/>
      <c r="B31" s="316"/>
      <c r="C31" s="316"/>
      <c r="D31" s="316"/>
      <c r="E31" s="316"/>
      <c r="F31" s="316"/>
      <c r="G31" s="108"/>
      <c r="H31" s="109"/>
      <c r="I31" s="110"/>
      <c r="J31" s="82"/>
      <c r="K31" s="82"/>
      <c r="L31" s="82"/>
      <c r="M31" s="82"/>
      <c r="N31" s="129"/>
      <c r="O31" s="129"/>
      <c r="P31" s="129"/>
      <c r="Q31" s="49"/>
      <c r="R31" s="50"/>
      <c r="S31" s="50"/>
      <c r="T31" s="84"/>
      <c r="U31" s="49"/>
      <c r="V31" s="50"/>
      <c r="W31" s="50"/>
      <c r="X31" s="84"/>
      <c r="Y31" s="82"/>
      <c r="Z31" s="82"/>
      <c r="AA31" s="82"/>
      <c r="AB31" s="82"/>
      <c r="AC31" s="82"/>
      <c r="AD31" s="82"/>
      <c r="AE31" s="82"/>
      <c r="AF31" s="136"/>
      <c r="AG31" s="29"/>
      <c r="AH31" s="29"/>
      <c r="AI31" s="29"/>
      <c r="AJ31" s="29"/>
      <c r="AK31" s="29"/>
      <c r="AL31" s="29"/>
      <c r="AM31" s="29"/>
      <c r="AN31" s="137"/>
      <c r="AO31" s="28"/>
      <c r="AP31" s="29"/>
      <c r="AQ31" s="29"/>
      <c r="AR31" s="29"/>
      <c r="AS31" s="29"/>
      <c r="AT31" s="29"/>
      <c r="AU31" s="30"/>
      <c r="AV31" s="118"/>
      <c r="AW31" s="118"/>
      <c r="AX31" s="118"/>
      <c r="AY31" s="118"/>
      <c r="AZ31" s="118"/>
      <c r="BA31" s="118"/>
      <c r="BB31" s="119"/>
      <c r="BC31" s="55"/>
      <c r="BD31" s="56"/>
      <c r="BE31" s="56"/>
      <c r="BF31" s="56"/>
      <c r="BG31" s="56"/>
      <c r="BH31" s="56"/>
      <c r="BI31" s="56"/>
      <c r="BJ31" s="56"/>
      <c r="BK31" s="56"/>
      <c r="BL31" s="3"/>
      <c r="BM31" s="3"/>
      <c r="BO31" s="34"/>
      <c r="BP31" s="35"/>
      <c r="BQ31" s="35"/>
      <c r="BR31" s="35"/>
      <c r="BS31" s="35"/>
      <c r="BT31" s="35"/>
      <c r="BU31" s="35"/>
      <c r="BV31" s="35"/>
      <c r="BW31" s="35"/>
      <c r="BX31" s="35"/>
      <c r="BY31" s="35"/>
      <c r="BZ31" s="35"/>
      <c r="CA31" s="35"/>
      <c r="CB31" s="35"/>
      <c r="CC31" s="35"/>
      <c r="CD31" s="35"/>
      <c r="CE31" s="35"/>
      <c r="CF31" s="35"/>
      <c r="CG31" s="35"/>
      <c r="CH31" s="35"/>
      <c r="CI31" s="35"/>
      <c r="CJ31" s="35"/>
      <c r="CK31" s="35"/>
      <c r="CL31" s="36"/>
    </row>
    <row r="32" spans="1:90" ht="9" customHeight="1">
      <c r="A32" s="315"/>
      <c r="B32" s="316"/>
      <c r="C32" s="316"/>
      <c r="D32" s="316"/>
      <c r="E32" s="316"/>
      <c r="F32" s="316"/>
      <c r="G32" s="111"/>
      <c r="H32" s="112"/>
      <c r="I32" s="113"/>
      <c r="J32" s="82"/>
      <c r="K32" s="82"/>
      <c r="L32" s="82"/>
      <c r="M32" s="82"/>
      <c r="N32" s="129"/>
      <c r="O32" s="129"/>
      <c r="P32" s="129"/>
      <c r="Q32" s="49"/>
      <c r="R32" s="50"/>
      <c r="S32" s="50"/>
      <c r="T32" s="84"/>
      <c r="U32" s="49"/>
      <c r="V32" s="50"/>
      <c r="W32" s="50"/>
      <c r="X32" s="84"/>
      <c r="Y32" s="82"/>
      <c r="Z32" s="82"/>
      <c r="AA32" s="82"/>
      <c r="AB32" s="82"/>
      <c r="AC32" s="82"/>
      <c r="AD32" s="82"/>
      <c r="AE32" s="82"/>
      <c r="AF32" s="136"/>
      <c r="AG32" s="29"/>
      <c r="AH32" s="29"/>
      <c r="AI32" s="29"/>
      <c r="AJ32" s="29"/>
      <c r="AK32" s="29"/>
      <c r="AL32" s="29"/>
      <c r="AM32" s="29"/>
      <c r="AN32" s="137"/>
      <c r="AO32" s="28"/>
      <c r="AP32" s="29"/>
      <c r="AQ32" s="29"/>
      <c r="AR32" s="29"/>
      <c r="AS32" s="29"/>
      <c r="AT32" s="29"/>
      <c r="AU32" s="30"/>
      <c r="AV32" s="118"/>
      <c r="AW32" s="118"/>
      <c r="AX32" s="118"/>
      <c r="AY32" s="118"/>
      <c r="AZ32" s="118"/>
      <c r="BA32" s="118"/>
      <c r="BB32" s="119"/>
      <c r="BC32" s="55"/>
      <c r="BD32" s="56"/>
      <c r="BE32" s="56"/>
      <c r="BF32" s="56"/>
      <c r="BG32" s="56"/>
      <c r="BH32" s="56"/>
      <c r="BI32" s="56"/>
      <c r="BJ32" s="56"/>
      <c r="BK32" s="56"/>
      <c r="BL32" s="3"/>
      <c r="BM32" s="3"/>
      <c r="BO32" s="34"/>
      <c r="BP32" s="35"/>
      <c r="BQ32" s="35"/>
      <c r="BR32" s="35"/>
      <c r="BS32" s="35"/>
      <c r="BT32" s="35"/>
      <c r="BU32" s="35"/>
      <c r="BV32" s="35"/>
      <c r="BW32" s="35"/>
      <c r="BX32" s="35"/>
      <c r="BY32" s="35"/>
      <c r="BZ32" s="35"/>
      <c r="CA32" s="35"/>
      <c r="CB32" s="35"/>
      <c r="CC32" s="35"/>
      <c r="CD32" s="35"/>
      <c r="CE32" s="35"/>
      <c r="CF32" s="35"/>
      <c r="CG32" s="35"/>
      <c r="CH32" s="35"/>
      <c r="CI32" s="35"/>
      <c r="CJ32" s="35"/>
      <c r="CK32" s="35"/>
      <c r="CL32" s="36"/>
    </row>
    <row r="33" spans="1:90" ht="9" customHeight="1">
      <c r="A33" s="315"/>
      <c r="B33" s="316"/>
      <c r="C33" s="316"/>
      <c r="D33" s="316"/>
      <c r="E33" s="316"/>
      <c r="F33" s="316"/>
      <c r="G33" s="111"/>
      <c r="H33" s="112"/>
      <c r="I33" s="113"/>
      <c r="J33" s="82"/>
      <c r="K33" s="82"/>
      <c r="L33" s="82"/>
      <c r="M33" s="82"/>
      <c r="N33" s="129"/>
      <c r="O33" s="129"/>
      <c r="P33" s="129"/>
      <c r="Q33" s="52"/>
      <c r="R33" s="53"/>
      <c r="S33" s="53"/>
      <c r="T33" s="85"/>
      <c r="U33" s="52"/>
      <c r="V33" s="53"/>
      <c r="W33" s="53"/>
      <c r="X33" s="85"/>
      <c r="Y33" s="82"/>
      <c r="Z33" s="82"/>
      <c r="AA33" s="82"/>
      <c r="AB33" s="82"/>
      <c r="AC33" s="82"/>
      <c r="AD33" s="82"/>
      <c r="AE33" s="82"/>
      <c r="AF33" s="136"/>
      <c r="AG33" s="29"/>
      <c r="AH33" s="29"/>
      <c r="AI33" s="29"/>
      <c r="AJ33" s="29"/>
      <c r="AK33" s="29"/>
      <c r="AL33" s="29"/>
      <c r="AM33" s="29"/>
      <c r="AN33" s="137"/>
      <c r="AO33" s="28"/>
      <c r="AP33" s="29"/>
      <c r="AQ33" s="29"/>
      <c r="AR33" s="29"/>
      <c r="AS33" s="29"/>
      <c r="AT33" s="29"/>
      <c r="AU33" s="30"/>
      <c r="AV33" s="118"/>
      <c r="AW33" s="118"/>
      <c r="AX33" s="118"/>
      <c r="AY33" s="118"/>
      <c r="AZ33" s="118"/>
      <c r="BA33" s="118"/>
      <c r="BB33" s="119"/>
      <c r="BC33" s="55"/>
      <c r="BD33" s="56"/>
      <c r="BE33" s="56"/>
      <c r="BF33" s="56"/>
      <c r="BG33" s="56"/>
      <c r="BH33" s="56"/>
      <c r="BI33" s="56"/>
      <c r="BJ33" s="56"/>
      <c r="BK33" s="56"/>
      <c r="BL33" s="3"/>
      <c r="BM33" s="3"/>
      <c r="BO33" s="34"/>
      <c r="BP33" s="35"/>
      <c r="BQ33" s="35"/>
      <c r="BR33" s="35"/>
      <c r="BS33" s="35"/>
      <c r="BT33" s="35"/>
      <c r="BU33" s="35"/>
      <c r="BV33" s="35"/>
      <c r="BW33" s="35"/>
      <c r="BX33" s="35"/>
      <c r="BY33" s="35"/>
      <c r="BZ33" s="35"/>
      <c r="CA33" s="35"/>
      <c r="CB33" s="35"/>
      <c r="CC33" s="35"/>
      <c r="CD33" s="35"/>
      <c r="CE33" s="35"/>
      <c r="CF33" s="35"/>
      <c r="CG33" s="35"/>
      <c r="CH33" s="35"/>
      <c r="CI33" s="35"/>
      <c r="CJ33" s="35"/>
      <c r="CK33" s="35"/>
      <c r="CL33" s="36"/>
    </row>
    <row r="34" spans="1:90" ht="9" customHeight="1">
      <c r="A34" s="315"/>
      <c r="B34" s="316"/>
      <c r="C34" s="316"/>
      <c r="D34" s="316"/>
      <c r="E34" s="316"/>
      <c r="F34" s="316"/>
      <c r="G34" s="108"/>
      <c r="H34" s="109"/>
      <c r="I34" s="110"/>
      <c r="J34" s="82"/>
      <c r="K34" s="82"/>
      <c r="L34" s="82"/>
      <c r="M34" s="82"/>
      <c r="N34" s="129"/>
      <c r="O34" s="129"/>
      <c r="P34" s="129"/>
      <c r="Q34" s="46">
        <f t="shared" ref="Q34" si="7">IF(N34=1,J34*N34,ROUNDDOWN(J34*N34,-3))</f>
        <v>0</v>
      </c>
      <c r="R34" s="47"/>
      <c r="S34" s="47"/>
      <c r="T34" s="83"/>
      <c r="U34" s="46">
        <f>IF(N34=1,Q34,ROUNDDOWN(Q34*0.9,-3))</f>
        <v>0</v>
      </c>
      <c r="V34" s="47"/>
      <c r="W34" s="47"/>
      <c r="X34" s="83"/>
      <c r="Y34" s="82"/>
      <c r="Z34" s="82"/>
      <c r="AA34" s="82"/>
      <c r="AB34" s="82"/>
      <c r="AC34" s="82"/>
      <c r="AD34" s="82"/>
      <c r="AE34" s="82"/>
      <c r="AF34" s="136">
        <f>U34-Y34</f>
        <v>0</v>
      </c>
      <c r="AG34" s="29"/>
      <c r="AH34" s="29"/>
      <c r="AI34" s="29"/>
      <c r="AJ34" s="29"/>
      <c r="AK34" s="29"/>
      <c r="AL34" s="29"/>
      <c r="AM34" s="29"/>
      <c r="AN34" s="137"/>
      <c r="AO34" s="28">
        <f>ROUNDUP(AF34*0.1,0)</f>
        <v>0</v>
      </c>
      <c r="AP34" s="29"/>
      <c r="AQ34" s="29"/>
      <c r="AR34" s="29"/>
      <c r="AS34" s="29"/>
      <c r="AT34" s="29"/>
      <c r="AU34" s="30"/>
      <c r="AV34" s="118">
        <f>J34-Y34-AF34</f>
        <v>0</v>
      </c>
      <c r="AW34" s="118"/>
      <c r="AX34" s="118"/>
      <c r="AY34" s="118"/>
      <c r="AZ34" s="118"/>
      <c r="BA34" s="118"/>
      <c r="BB34" s="119"/>
      <c r="BC34" s="55"/>
      <c r="BD34" s="56"/>
      <c r="BE34" s="56"/>
      <c r="BF34" s="56"/>
      <c r="BG34" s="56"/>
      <c r="BH34" s="56"/>
      <c r="BI34" s="56"/>
      <c r="BJ34" s="56"/>
      <c r="BK34" s="56"/>
      <c r="BL34" s="3"/>
      <c r="BM34" s="3"/>
      <c r="BO34" s="34"/>
      <c r="BP34" s="35"/>
      <c r="BQ34" s="35"/>
      <c r="BR34" s="35"/>
      <c r="BS34" s="35"/>
      <c r="BT34" s="35"/>
      <c r="BU34" s="35"/>
      <c r="BV34" s="35"/>
      <c r="BW34" s="35"/>
      <c r="BX34" s="35"/>
      <c r="BY34" s="35"/>
      <c r="BZ34" s="35"/>
      <c r="CA34" s="35"/>
      <c r="CB34" s="35"/>
      <c r="CC34" s="35"/>
      <c r="CD34" s="35"/>
      <c r="CE34" s="35"/>
      <c r="CF34" s="35"/>
      <c r="CG34" s="35"/>
      <c r="CH34" s="35"/>
      <c r="CI34" s="35"/>
      <c r="CJ34" s="35"/>
      <c r="CK34" s="35"/>
      <c r="CL34" s="36"/>
    </row>
    <row r="35" spans="1:90" ht="9" customHeight="1">
      <c r="A35" s="315"/>
      <c r="B35" s="316"/>
      <c r="C35" s="316"/>
      <c r="D35" s="316"/>
      <c r="E35" s="316"/>
      <c r="F35" s="316"/>
      <c r="G35" s="108"/>
      <c r="H35" s="109"/>
      <c r="I35" s="110"/>
      <c r="J35" s="82"/>
      <c r="K35" s="82"/>
      <c r="L35" s="82"/>
      <c r="M35" s="82"/>
      <c r="N35" s="129"/>
      <c r="O35" s="129"/>
      <c r="P35" s="129"/>
      <c r="Q35" s="49"/>
      <c r="R35" s="50"/>
      <c r="S35" s="50"/>
      <c r="T35" s="84"/>
      <c r="U35" s="49"/>
      <c r="V35" s="50"/>
      <c r="W35" s="50"/>
      <c r="X35" s="84"/>
      <c r="Y35" s="82"/>
      <c r="Z35" s="82"/>
      <c r="AA35" s="82"/>
      <c r="AB35" s="82"/>
      <c r="AC35" s="82"/>
      <c r="AD35" s="82"/>
      <c r="AE35" s="82"/>
      <c r="AF35" s="136"/>
      <c r="AG35" s="29"/>
      <c r="AH35" s="29"/>
      <c r="AI35" s="29"/>
      <c r="AJ35" s="29"/>
      <c r="AK35" s="29"/>
      <c r="AL35" s="29"/>
      <c r="AM35" s="29"/>
      <c r="AN35" s="137"/>
      <c r="AO35" s="28"/>
      <c r="AP35" s="29"/>
      <c r="AQ35" s="29"/>
      <c r="AR35" s="29"/>
      <c r="AS35" s="29"/>
      <c r="AT35" s="29"/>
      <c r="AU35" s="30"/>
      <c r="AV35" s="118"/>
      <c r="AW35" s="118"/>
      <c r="AX35" s="118"/>
      <c r="AY35" s="118"/>
      <c r="AZ35" s="118"/>
      <c r="BA35" s="118"/>
      <c r="BB35" s="119"/>
      <c r="BC35" s="55"/>
      <c r="BD35" s="56"/>
      <c r="BE35" s="56"/>
      <c r="BF35" s="56"/>
      <c r="BG35" s="56"/>
      <c r="BH35" s="56"/>
      <c r="BI35" s="56"/>
      <c r="BJ35" s="56"/>
      <c r="BK35" s="56"/>
      <c r="BL35" s="3"/>
      <c r="BM35" s="3"/>
      <c r="BO35" s="34"/>
      <c r="BP35" s="35"/>
      <c r="BQ35" s="35"/>
      <c r="BR35" s="35"/>
      <c r="BS35" s="35"/>
      <c r="BT35" s="35"/>
      <c r="BU35" s="35"/>
      <c r="BV35" s="35"/>
      <c r="BW35" s="35"/>
      <c r="BX35" s="35"/>
      <c r="BY35" s="35"/>
      <c r="BZ35" s="35"/>
      <c r="CA35" s="35"/>
      <c r="CB35" s="35"/>
      <c r="CC35" s="35"/>
      <c r="CD35" s="35"/>
      <c r="CE35" s="35"/>
      <c r="CF35" s="35"/>
      <c r="CG35" s="35"/>
      <c r="CH35" s="35"/>
      <c r="CI35" s="35"/>
      <c r="CJ35" s="35"/>
      <c r="CK35" s="35"/>
      <c r="CL35" s="36"/>
    </row>
    <row r="36" spans="1:90" ht="9" customHeight="1">
      <c r="A36" s="315"/>
      <c r="B36" s="316"/>
      <c r="C36" s="316"/>
      <c r="D36" s="316"/>
      <c r="E36" s="316"/>
      <c r="F36" s="316"/>
      <c r="G36" s="111"/>
      <c r="H36" s="112"/>
      <c r="I36" s="113"/>
      <c r="J36" s="82"/>
      <c r="K36" s="82"/>
      <c r="L36" s="82"/>
      <c r="M36" s="82"/>
      <c r="N36" s="129"/>
      <c r="O36" s="129"/>
      <c r="P36" s="129"/>
      <c r="Q36" s="49"/>
      <c r="R36" s="50"/>
      <c r="S36" s="50"/>
      <c r="T36" s="84"/>
      <c r="U36" s="49"/>
      <c r="V36" s="50"/>
      <c r="W36" s="50"/>
      <c r="X36" s="84"/>
      <c r="Y36" s="82"/>
      <c r="Z36" s="82"/>
      <c r="AA36" s="82"/>
      <c r="AB36" s="82"/>
      <c r="AC36" s="82"/>
      <c r="AD36" s="82"/>
      <c r="AE36" s="82"/>
      <c r="AF36" s="136"/>
      <c r="AG36" s="29"/>
      <c r="AH36" s="29"/>
      <c r="AI36" s="29"/>
      <c r="AJ36" s="29"/>
      <c r="AK36" s="29"/>
      <c r="AL36" s="29"/>
      <c r="AM36" s="29"/>
      <c r="AN36" s="137"/>
      <c r="AO36" s="28"/>
      <c r="AP36" s="29"/>
      <c r="AQ36" s="29"/>
      <c r="AR36" s="29"/>
      <c r="AS36" s="29"/>
      <c r="AT36" s="29"/>
      <c r="AU36" s="30"/>
      <c r="AV36" s="118"/>
      <c r="AW36" s="118"/>
      <c r="AX36" s="118"/>
      <c r="AY36" s="118"/>
      <c r="AZ36" s="118"/>
      <c r="BA36" s="118"/>
      <c r="BB36" s="119"/>
      <c r="BC36" s="55"/>
      <c r="BD36" s="56"/>
      <c r="BE36" s="56"/>
      <c r="BF36" s="56"/>
      <c r="BG36" s="56"/>
      <c r="BH36" s="56"/>
      <c r="BI36" s="56"/>
      <c r="BJ36" s="56"/>
      <c r="BK36" s="56"/>
      <c r="BL36" s="3"/>
      <c r="BM36" s="3"/>
      <c r="BO36" s="34"/>
      <c r="BP36" s="35"/>
      <c r="BQ36" s="35"/>
      <c r="BR36" s="35"/>
      <c r="BS36" s="35"/>
      <c r="BT36" s="35"/>
      <c r="BU36" s="35"/>
      <c r="BV36" s="35"/>
      <c r="BW36" s="35"/>
      <c r="BX36" s="35"/>
      <c r="BY36" s="35"/>
      <c r="BZ36" s="35"/>
      <c r="CA36" s="35"/>
      <c r="CB36" s="35"/>
      <c r="CC36" s="35"/>
      <c r="CD36" s="35"/>
      <c r="CE36" s="35"/>
      <c r="CF36" s="35"/>
      <c r="CG36" s="35"/>
      <c r="CH36" s="35"/>
      <c r="CI36" s="35"/>
      <c r="CJ36" s="35"/>
      <c r="CK36" s="35"/>
      <c r="CL36" s="36"/>
    </row>
    <row r="37" spans="1:90" ht="9" customHeight="1">
      <c r="A37" s="315"/>
      <c r="B37" s="316"/>
      <c r="C37" s="316"/>
      <c r="D37" s="316"/>
      <c r="E37" s="316"/>
      <c r="F37" s="316"/>
      <c r="G37" s="111"/>
      <c r="H37" s="112"/>
      <c r="I37" s="113"/>
      <c r="J37" s="82"/>
      <c r="K37" s="82"/>
      <c r="L37" s="82"/>
      <c r="M37" s="82"/>
      <c r="N37" s="129"/>
      <c r="O37" s="129"/>
      <c r="P37" s="129"/>
      <c r="Q37" s="52"/>
      <c r="R37" s="53"/>
      <c r="S37" s="53"/>
      <c r="T37" s="85"/>
      <c r="U37" s="52"/>
      <c r="V37" s="53"/>
      <c r="W37" s="53"/>
      <c r="X37" s="85"/>
      <c r="Y37" s="82"/>
      <c r="Z37" s="82"/>
      <c r="AA37" s="82"/>
      <c r="AB37" s="82"/>
      <c r="AC37" s="82"/>
      <c r="AD37" s="82"/>
      <c r="AE37" s="82"/>
      <c r="AF37" s="136"/>
      <c r="AG37" s="29"/>
      <c r="AH37" s="29"/>
      <c r="AI37" s="29"/>
      <c r="AJ37" s="29"/>
      <c r="AK37" s="29"/>
      <c r="AL37" s="29"/>
      <c r="AM37" s="29"/>
      <c r="AN37" s="137"/>
      <c r="AO37" s="28"/>
      <c r="AP37" s="29"/>
      <c r="AQ37" s="29"/>
      <c r="AR37" s="29"/>
      <c r="AS37" s="29"/>
      <c r="AT37" s="29"/>
      <c r="AU37" s="30"/>
      <c r="AV37" s="118"/>
      <c r="AW37" s="118"/>
      <c r="AX37" s="118"/>
      <c r="AY37" s="118"/>
      <c r="AZ37" s="118"/>
      <c r="BA37" s="118"/>
      <c r="BB37" s="119"/>
      <c r="BC37" s="55"/>
      <c r="BD37" s="56"/>
      <c r="BE37" s="56"/>
      <c r="BF37" s="56"/>
      <c r="BG37" s="56"/>
      <c r="BH37" s="56"/>
      <c r="BI37" s="56"/>
      <c r="BJ37" s="56"/>
      <c r="BK37" s="56"/>
      <c r="BL37" s="3"/>
      <c r="BM37" s="3"/>
      <c r="BO37" s="34"/>
      <c r="BP37" s="35"/>
      <c r="BQ37" s="35"/>
      <c r="BR37" s="35"/>
      <c r="BS37" s="35"/>
      <c r="BT37" s="35"/>
      <c r="BU37" s="35"/>
      <c r="BV37" s="35"/>
      <c r="BW37" s="35"/>
      <c r="BX37" s="35"/>
      <c r="BY37" s="35"/>
      <c r="BZ37" s="35"/>
      <c r="CA37" s="35"/>
      <c r="CB37" s="35"/>
      <c r="CC37" s="35"/>
      <c r="CD37" s="35"/>
      <c r="CE37" s="35"/>
      <c r="CF37" s="35"/>
      <c r="CG37" s="35"/>
      <c r="CH37" s="35"/>
      <c r="CI37" s="35"/>
      <c r="CJ37" s="35"/>
      <c r="CK37" s="35"/>
      <c r="CL37" s="36"/>
    </row>
    <row r="38" spans="1:90" ht="9" customHeight="1">
      <c r="A38" s="267"/>
      <c r="B38" s="268"/>
      <c r="C38" s="268"/>
      <c r="D38" s="268"/>
      <c r="E38" s="268"/>
      <c r="F38" s="269"/>
      <c r="G38" s="299"/>
      <c r="H38" s="300"/>
      <c r="I38" s="301"/>
      <c r="J38" s="82"/>
      <c r="K38" s="82"/>
      <c r="L38" s="82"/>
      <c r="M38" s="82"/>
      <c r="N38" s="129"/>
      <c r="O38" s="129"/>
      <c r="P38" s="129"/>
      <c r="Q38" s="46">
        <f t="shared" ref="Q38" si="8">IF(N38=1,J38*N38,ROUNDDOWN(J38*N38,-3))</f>
        <v>0</v>
      </c>
      <c r="R38" s="47"/>
      <c r="S38" s="47"/>
      <c r="T38" s="83"/>
      <c r="U38" s="46">
        <f>IF(N38=1,Q38,ROUNDDOWN(Q38*0.9,-3))</f>
        <v>0</v>
      </c>
      <c r="V38" s="47"/>
      <c r="W38" s="47"/>
      <c r="X38" s="83"/>
      <c r="Y38" s="82"/>
      <c r="Z38" s="82"/>
      <c r="AA38" s="82"/>
      <c r="AB38" s="82"/>
      <c r="AC38" s="82"/>
      <c r="AD38" s="82"/>
      <c r="AE38" s="82"/>
      <c r="AF38" s="136">
        <f>U38-Y38</f>
        <v>0</v>
      </c>
      <c r="AG38" s="29"/>
      <c r="AH38" s="29"/>
      <c r="AI38" s="29"/>
      <c r="AJ38" s="29"/>
      <c r="AK38" s="29"/>
      <c r="AL38" s="29"/>
      <c r="AM38" s="29"/>
      <c r="AN38" s="137"/>
      <c r="AO38" s="28">
        <f>ROUNDUP(AF38*0.1,0)</f>
        <v>0</v>
      </c>
      <c r="AP38" s="29"/>
      <c r="AQ38" s="29"/>
      <c r="AR38" s="29"/>
      <c r="AS38" s="29"/>
      <c r="AT38" s="29"/>
      <c r="AU38" s="30"/>
      <c r="AV38" s="46">
        <f>J38-Y38-AF38</f>
        <v>0</v>
      </c>
      <c r="AW38" s="47"/>
      <c r="AX38" s="47"/>
      <c r="AY38" s="47"/>
      <c r="AZ38" s="47"/>
      <c r="BA38" s="47"/>
      <c r="BB38" s="48"/>
      <c r="BC38" s="283"/>
      <c r="BD38" s="284"/>
      <c r="BE38" s="284"/>
      <c r="BF38" s="284"/>
      <c r="BG38" s="284"/>
      <c r="BH38" s="284"/>
      <c r="BI38" s="284"/>
      <c r="BJ38" s="284"/>
      <c r="BK38" s="285"/>
      <c r="BL38" s="3"/>
      <c r="BM38" s="3"/>
      <c r="BO38" s="34"/>
      <c r="BP38" s="35"/>
      <c r="BQ38" s="35"/>
      <c r="BR38" s="35"/>
      <c r="BS38" s="35"/>
      <c r="BT38" s="35"/>
      <c r="BU38" s="35"/>
      <c r="BV38" s="35"/>
      <c r="BW38" s="35"/>
      <c r="BX38" s="35"/>
      <c r="BY38" s="35"/>
      <c r="BZ38" s="35"/>
      <c r="CA38" s="35"/>
      <c r="CB38" s="35"/>
      <c r="CC38" s="35"/>
      <c r="CD38" s="35"/>
      <c r="CE38" s="35"/>
      <c r="CF38" s="35"/>
      <c r="CG38" s="35"/>
      <c r="CH38" s="35"/>
      <c r="CI38" s="35"/>
      <c r="CJ38" s="35"/>
      <c r="CK38" s="35"/>
      <c r="CL38" s="36"/>
    </row>
    <row r="39" spans="1:90" ht="9" customHeight="1">
      <c r="A39" s="76"/>
      <c r="B39" s="77"/>
      <c r="C39" s="77"/>
      <c r="D39" s="77"/>
      <c r="E39" s="77"/>
      <c r="F39" s="78"/>
      <c r="G39" s="302"/>
      <c r="H39" s="303"/>
      <c r="I39" s="304"/>
      <c r="J39" s="82"/>
      <c r="K39" s="82"/>
      <c r="L39" s="82"/>
      <c r="M39" s="82"/>
      <c r="N39" s="129"/>
      <c r="O39" s="129"/>
      <c r="P39" s="129"/>
      <c r="Q39" s="49"/>
      <c r="R39" s="50"/>
      <c r="S39" s="50"/>
      <c r="T39" s="84"/>
      <c r="U39" s="49"/>
      <c r="V39" s="50"/>
      <c r="W39" s="50"/>
      <c r="X39" s="84"/>
      <c r="Y39" s="82"/>
      <c r="Z39" s="82"/>
      <c r="AA39" s="82"/>
      <c r="AB39" s="82"/>
      <c r="AC39" s="82"/>
      <c r="AD39" s="82"/>
      <c r="AE39" s="82"/>
      <c r="AF39" s="136"/>
      <c r="AG39" s="29"/>
      <c r="AH39" s="29"/>
      <c r="AI39" s="29"/>
      <c r="AJ39" s="29"/>
      <c r="AK39" s="29"/>
      <c r="AL39" s="29"/>
      <c r="AM39" s="29"/>
      <c r="AN39" s="137"/>
      <c r="AO39" s="28"/>
      <c r="AP39" s="29"/>
      <c r="AQ39" s="29"/>
      <c r="AR39" s="29"/>
      <c r="AS39" s="29"/>
      <c r="AT39" s="29"/>
      <c r="AU39" s="30"/>
      <c r="AV39" s="49"/>
      <c r="AW39" s="50"/>
      <c r="AX39" s="50"/>
      <c r="AY39" s="50"/>
      <c r="AZ39" s="50"/>
      <c r="BA39" s="50"/>
      <c r="BB39" s="51"/>
      <c r="BC39" s="286"/>
      <c r="BD39" s="287"/>
      <c r="BE39" s="287"/>
      <c r="BF39" s="287"/>
      <c r="BG39" s="287"/>
      <c r="BH39" s="287"/>
      <c r="BI39" s="287"/>
      <c r="BJ39" s="287"/>
      <c r="BK39" s="288"/>
      <c r="BL39" s="3"/>
      <c r="BM39" s="3"/>
      <c r="BO39" s="34"/>
      <c r="BP39" s="35"/>
      <c r="BQ39" s="35"/>
      <c r="BR39" s="35"/>
      <c r="BS39" s="35"/>
      <c r="BT39" s="35"/>
      <c r="BU39" s="35"/>
      <c r="BV39" s="35"/>
      <c r="BW39" s="35"/>
      <c r="BX39" s="35"/>
      <c r="BY39" s="35"/>
      <c r="BZ39" s="35"/>
      <c r="CA39" s="35"/>
      <c r="CB39" s="35"/>
      <c r="CC39" s="35"/>
      <c r="CD39" s="35"/>
      <c r="CE39" s="35"/>
      <c r="CF39" s="35"/>
      <c r="CG39" s="35"/>
      <c r="CH39" s="35"/>
      <c r="CI39" s="35"/>
      <c r="CJ39" s="35"/>
      <c r="CK39" s="35"/>
      <c r="CL39" s="36"/>
    </row>
    <row r="40" spans="1:90" ht="9" customHeight="1">
      <c r="A40" s="76"/>
      <c r="B40" s="77"/>
      <c r="C40" s="77"/>
      <c r="D40" s="77"/>
      <c r="E40" s="77"/>
      <c r="F40" s="78"/>
      <c r="G40" s="305"/>
      <c r="H40" s="306"/>
      <c r="I40" s="307"/>
      <c r="J40" s="82"/>
      <c r="K40" s="82"/>
      <c r="L40" s="82"/>
      <c r="M40" s="82"/>
      <c r="N40" s="129"/>
      <c r="O40" s="129"/>
      <c r="P40" s="129"/>
      <c r="Q40" s="49"/>
      <c r="R40" s="50"/>
      <c r="S40" s="50"/>
      <c r="T40" s="84"/>
      <c r="U40" s="49"/>
      <c r="V40" s="50"/>
      <c r="W40" s="50"/>
      <c r="X40" s="84"/>
      <c r="Y40" s="82"/>
      <c r="Z40" s="82"/>
      <c r="AA40" s="82"/>
      <c r="AB40" s="82"/>
      <c r="AC40" s="82"/>
      <c r="AD40" s="82"/>
      <c r="AE40" s="82"/>
      <c r="AF40" s="136"/>
      <c r="AG40" s="29"/>
      <c r="AH40" s="29"/>
      <c r="AI40" s="29"/>
      <c r="AJ40" s="29"/>
      <c r="AK40" s="29"/>
      <c r="AL40" s="29"/>
      <c r="AM40" s="29"/>
      <c r="AN40" s="137"/>
      <c r="AO40" s="28"/>
      <c r="AP40" s="29"/>
      <c r="AQ40" s="29"/>
      <c r="AR40" s="29"/>
      <c r="AS40" s="29"/>
      <c r="AT40" s="29"/>
      <c r="AU40" s="30"/>
      <c r="AV40" s="49"/>
      <c r="AW40" s="50"/>
      <c r="AX40" s="50"/>
      <c r="AY40" s="50"/>
      <c r="AZ40" s="50"/>
      <c r="BA40" s="50"/>
      <c r="BB40" s="51"/>
      <c r="BC40" s="286"/>
      <c r="BD40" s="287"/>
      <c r="BE40" s="287"/>
      <c r="BF40" s="287"/>
      <c r="BG40" s="287"/>
      <c r="BH40" s="287"/>
      <c r="BI40" s="287"/>
      <c r="BJ40" s="287"/>
      <c r="BK40" s="288"/>
      <c r="BL40" s="3"/>
      <c r="BM40" s="3"/>
      <c r="BO40" s="34"/>
      <c r="BP40" s="35"/>
      <c r="BQ40" s="35"/>
      <c r="BR40" s="35"/>
      <c r="BS40" s="35"/>
      <c r="BT40" s="35"/>
      <c r="BU40" s="35"/>
      <c r="BV40" s="35"/>
      <c r="BW40" s="35"/>
      <c r="BX40" s="35"/>
      <c r="BY40" s="35"/>
      <c r="BZ40" s="35"/>
      <c r="CA40" s="35"/>
      <c r="CB40" s="35"/>
      <c r="CC40" s="35"/>
      <c r="CD40" s="35"/>
      <c r="CE40" s="35"/>
      <c r="CF40" s="35"/>
      <c r="CG40" s="35"/>
      <c r="CH40" s="35"/>
      <c r="CI40" s="35"/>
      <c r="CJ40" s="35"/>
      <c r="CK40" s="35"/>
      <c r="CL40" s="36"/>
    </row>
    <row r="41" spans="1:90" ht="9" customHeight="1" thickBot="1">
      <c r="A41" s="105"/>
      <c r="B41" s="106"/>
      <c r="C41" s="106"/>
      <c r="D41" s="106"/>
      <c r="E41" s="106"/>
      <c r="F41" s="107"/>
      <c r="G41" s="308"/>
      <c r="H41" s="309"/>
      <c r="I41" s="310"/>
      <c r="J41" s="86"/>
      <c r="K41" s="86"/>
      <c r="L41" s="86"/>
      <c r="M41" s="86"/>
      <c r="N41" s="130"/>
      <c r="O41" s="130"/>
      <c r="P41" s="130"/>
      <c r="Q41" s="87"/>
      <c r="R41" s="88"/>
      <c r="S41" s="88"/>
      <c r="T41" s="89"/>
      <c r="U41" s="87"/>
      <c r="V41" s="88"/>
      <c r="W41" s="88"/>
      <c r="X41" s="89"/>
      <c r="Y41" s="121"/>
      <c r="Z41" s="121"/>
      <c r="AA41" s="121"/>
      <c r="AB41" s="121"/>
      <c r="AC41" s="121"/>
      <c r="AD41" s="121"/>
      <c r="AE41" s="121"/>
      <c r="AF41" s="138"/>
      <c r="AG41" s="139"/>
      <c r="AH41" s="139"/>
      <c r="AI41" s="139"/>
      <c r="AJ41" s="139"/>
      <c r="AK41" s="139"/>
      <c r="AL41" s="139"/>
      <c r="AM41" s="139"/>
      <c r="AN41" s="140"/>
      <c r="AO41" s="126"/>
      <c r="AP41" s="127"/>
      <c r="AQ41" s="127"/>
      <c r="AR41" s="127"/>
      <c r="AS41" s="127"/>
      <c r="AT41" s="127"/>
      <c r="AU41" s="128"/>
      <c r="AV41" s="158"/>
      <c r="AW41" s="159"/>
      <c r="AX41" s="159"/>
      <c r="AY41" s="159"/>
      <c r="AZ41" s="159"/>
      <c r="BA41" s="159"/>
      <c r="BB41" s="160"/>
      <c r="BC41" s="289"/>
      <c r="BD41" s="290"/>
      <c r="BE41" s="290"/>
      <c r="BF41" s="290"/>
      <c r="BG41" s="290"/>
      <c r="BH41" s="290"/>
      <c r="BI41" s="290"/>
      <c r="BJ41" s="290"/>
      <c r="BK41" s="291"/>
      <c r="BL41" s="3"/>
      <c r="BM41" s="3"/>
      <c r="BO41" s="37"/>
      <c r="BP41" s="38"/>
      <c r="BQ41" s="38"/>
      <c r="BR41" s="38"/>
      <c r="BS41" s="38"/>
      <c r="BT41" s="38"/>
      <c r="BU41" s="38"/>
      <c r="BV41" s="38"/>
      <c r="BW41" s="38"/>
      <c r="BX41" s="38"/>
      <c r="BY41" s="38"/>
      <c r="BZ41" s="38"/>
      <c r="CA41" s="38"/>
      <c r="CB41" s="38"/>
      <c r="CC41" s="38"/>
      <c r="CD41" s="38"/>
      <c r="CE41" s="38"/>
      <c r="CF41" s="38"/>
      <c r="CG41" s="38"/>
      <c r="CH41" s="38"/>
      <c r="CI41" s="38"/>
      <c r="CJ41" s="38"/>
      <c r="CK41" s="38"/>
      <c r="CL41" s="39"/>
    </row>
    <row r="42" spans="1:90" ht="9" customHeight="1" thickTop="1">
      <c r="A42" s="15"/>
      <c r="B42" s="12"/>
      <c r="C42" s="12"/>
      <c r="D42" s="12"/>
      <c r="E42" s="12"/>
      <c r="F42" s="12"/>
      <c r="G42" s="12"/>
      <c r="H42" s="12"/>
      <c r="I42" s="12"/>
      <c r="J42" s="12"/>
      <c r="K42" s="12"/>
      <c r="L42" s="12"/>
      <c r="M42" s="12"/>
      <c r="N42" s="12"/>
      <c r="O42" s="12"/>
      <c r="P42" s="12"/>
      <c r="Q42" s="12"/>
      <c r="R42" s="12"/>
      <c r="S42" s="12"/>
      <c r="T42" s="12"/>
      <c r="U42" s="12"/>
      <c r="V42" s="12"/>
      <c r="W42" s="12"/>
      <c r="X42" s="10"/>
      <c r="Y42" s="163" t="s">
        <v>49</v>
      </c>
      <c r="Z42" s="164"/>
      <c r="AA42" s="164"/>
      <c r="AB42" s="164"/>
      <c r="AC42" s="164"/>
      <c r="AD42" s="164"/>
      <c r="AE42" s="165"/>
      <c r="AF42" s="326">
        <f>SUM(AF18:AN41)</f>
        <v>7136</v>
      </c>
      <c r="AG42" s="327"/>
      <c r="AH42" s="327"/>
      <c r="AI42" s="327"/>
      <c r="AJ42" s="327"/>
      <c r="AK42" s="327"/>
      <c r="AL42" s="327"/>
      <c r="AM42" s="327"/>
      <c r="AN42" s="328"/>
      <c r="AO42" s="335">
        <f>ROUNDUP(AF42*0.1,0)</f>
        <v>714</v>
      </c>
      <c r="AP42" s="327"/>
      <c r="AQ42" s="327"/>
      <c r="AR42" s="327"/>
      <c r="AS42" s="327"/>
      <c r="AT42" s="327"/>
      <c r="AU42" s="336"/>
      <c r="AV42" s="341" t="s">
        <v>50</v>
      </c>
      <c r="AW42" s="342"/>
      <c r="AX42" s="342"/>
      <c r="AY42" s="342"/>
      <c r="AZ42" s="342"/>
      <c r="BA42" s="342"/>
      <c r="BB42" s="342"/>
      <c r="BC42" s="342"/>
      <c r="BD42" s="342"/>
      <c r="BE42" s="342"/>
      <c r="BF42" s="342"/>
      <c r="BG42" s="342"/>
      <c r="BH42" s="342"/>
      <c r="BI42" s="342"/>
      <c r="BJ42" s="342"/>
      <c r="BK42" s="342"/>
      <c r="BL42" s="3"/>
      <c r="BM42" s="3"/>
    </row>
    <row r="43" spans="1:90" ht="9" customHeight="1">
      <c r="A43" s="15"/>
      <c r="B43" s="12"/>
      <c r="C43" s="12"/>
      <c r="D43" s="12"/>
      <c r="E43" s="12"/>
      <c r="F43" s="12"/>
      <c r="G43" s="12"/>
      <c r="H43" s="12"/>
      <c r="I43" s="12"/>
      <c r="J43" s="12"/>
      <c r="K43" s="12"/>
      <c r="L43" s="12"/>
      <c r="M43" s="12"/>
      <c r="N43" s="12"/>
      <c r="O43" s="12"/>
      <c r="P43" s="12"/>
      <c r="Q43" s="12"/>
      <c r="R43" s="12"/>
      <c r="S43" s="12"/>
      <c r="T43" s="12"/>
      <c r="U43" s="12"/>
      <c r="V43" s="12"/>
      <c r="W43" s="12"/>
      <c r="X43" s="10"/>
      <c r="Y43" s="166"/>
      <c r="Z43" s="167"/>
      <c r="AA43" s="167"/>
      <c r="AB43" s="167"/>
      <c r="AC43" s="167"/>
      <c r="AD43" s="167"/>
      <c r="AE43" s="168"/>
      <c r="AF43" s="329"/>
      <c r="AG43" s="330"/>
      <c r="AH43" s="330"/>
      <c r="AI43" s="330"/>
      <c r="AJ43" s="330"/>
      <c r="AK43" s="330"/>
      <c r="AL43" s="330"/>
      <c r="AM43" s="330"/>
      <c r="AN43" s="331"/>
      <c r="AO43" s="337"/>
      <c r="AP43" s="330"/>
      <c r="AQ43" s="330"/>
      <c r="AR43" s="330"/>
      <c r="AS43" s="330"/>
      <c r="AT43" s="330"/>
      <c r="AU43" s="338"/>
      <c r="AV43" s="343"/>
      <c r="AW43" s="342"/>
      <c r="AX43" s="342"/>
      <c r="AY43" s="342"/>
      <c r="AZ43" s="342"/>
      <c r="BA43" s="342"/>
      <c r="BB43" s="342"/>
      <c r="BC43" s="342"/>
      <c r="BD43" s="342"/>
      <c r="BE43" s="342"/>
      <c r="BF43" s="342"/>
      <c r="BG43" s="342"/>
      <c r="BH43" s="342"/>
      <c r="BI43" s="342"/>
      <c r="BJ43" s="342"/>
      <c r="BK43" s="342"/>
      <c r="BL43" s="3"/>
      <c r="BM43" s="3"/>
    </row>
    <row r="44" spans="1:90" ht="9" customHeight="1">
      <c r="A44" s="15"/>
      <c r="B44" s="12"/>
      <c r="C44" s="12"/>
      <c r="D44" s="12"/>
      <c r="E44" s="12"/>
      <c r="F44" s="12"/>
      <c r="G44" s="12"/>
      <c r="H44" s="12"/>
      <c r="I44" s="12"/>
      <c r="J44" s="12"/>
      <c r="K44" s="12"/>
      <c r="L44" s="12"/>
      <c r="M44" s="12"/>
      <c r="N44" s="12"/>
      <c r="O44" s="12"/>
      <c r="P44" s="12"/>
      <c r="Q44" s="12"/>
      <c r="R44" s="12"/>
      <c r="S44" s="12"/>
      <c r="T44" s="12"/>
      <c r="U44" s="12"/>
      <c r="V44" s="12"/>
      <c r="W44" s="12"/>
      <c r="X44" s="10"/>
      <c r="Y44" s="166"/>
      <c r="Z44" s="167"/>
      <c r="AA44" s="167"/>
      <c r="AB44" s="167"/>
      <c r="AC44" s="167"/>
      <c r="AD44" s="167"/>
      <c r="AE44" s="168"/>
      <c r="AF44" s="329"/>
      <c r="AG44" s="330"/>
      <c r="AH44" s="330"/>
      <c r="AI44" s="330"/>
      <c r="AJ44" s="330"/>
      <c r="AK44" s="330"/>
      <c r="AL44" s="330"/>
      <c r="AM44" s="330"/>
      <c r="AN44" s="331"/>
      <c r="AO44" s="337"/>
      <c r="AP44" s="330"/>
      <c r="AQ44" s="330"/>
      <c r="AR44" s="330"/>
      <c r="AS44" s="330"/>
      <c r="AT44" s="330"/>
      <c r="AU44" s="338"/>
      <c r="AV44" s="343"/>
      <c r="AW44" s="342"/>
      <c r="AX44" s="342"/>
      <c r="AY44" s="342"/>
      <c r="AZ44" s="342"/>
      <c r="BA44" s="342"/>
      <c r="BB44" s="342"/>
      <c r="BC44" s="342"/>
      <c r="BD44" s="342"/>
      <c r="BE44" s="342"/>
      <c r="BF44" s="342"/>
      <c r="BG44" s="342"/>
      <c r="BH44" s="342"/>
      <c r="BI44" s="342"/>
      <c r="BJ44" s="342"/>
      <c r="BK44" s="342"/>
      <c r="BL44" s="3"/>
      <c r="BM44" s="3"/>
    </row>
    <row r="45" spans="1:90" ht="9" customHeight="1" thickBot="1">
      <c r="A45" s="15"/>
      <c r="B45" s="12"/>
      <c r="C45" s="12"/>
      <c r="D45" s="12"/>
      <c r="E45" s="12"/>
      <c r="F45" s="12"/>
      <c r="G45" s="12"/>
      <c r="H45" s="12"/>
      <c r="I45" s="12"/>
      <c r="J45" s="12"/>
      <c r="K45" s="12"/>
      <c r="L45" s="12"/>
      <c r="M45" s="12"/>
      <c r="N45" s="12"/>
      <c r="O45" s="12"/>
      <c r="P45" s="12"/>
      <c r="Q45" s="12"/>
      <c r="R45" s="12"/>
      <c r="S45" s="12"/>
      <c r="T45" s="12"/>
      <c r="U45" s="12"/>
      <c r="V45" s="12"/>
      <c r="W45" s="12"/>
      <c r="X45" s="10"/>
      <c r="Y45" s="169"/>
      <c r="Z45" s="170"/>
      <c r="AA45" s="170"/>
      <c r="AB45" s="170"/>
      <c r="AC45" s="170"/>
      <c r="AD45" s="170"/>
      <c r="AE45" s="171"/>
      <c r="AF45" s="332"/>
      <c r="AG45" s="333"/>
      <c r="AH45" s="333"/>
      <c r="AI45" s="333"/>
      <c r="AJ45" s="333"/>
      <c r="AK45" s="333"/>
      <c r="AL45" s="333"/>
      <c r="AM45" s="333"/>
      <c r="AN45" s="334"/>
      <c r="AO45" s="339"/>
      <c r="AP45" s="333"/>
      <c r="AQ45" s="333"/>
      <c r="AR45" s="333"/>
      <c r="AS45" s="333"/>
      <c r="AT45" s="333"/>
      <c r="AU45" s="340"/>
      <c r="AV45" s="343"/>
      <c r="AW45" s="342"/>
      <c r="AX45" s="342"/>
      <c r="AY45" s="342"/>
      <c r="AZ45" s="342"/>
      <c r="BA45" s="342"/>
      <c r="BB45" s="342"/>
      <c r="BC45" s="342"/>
      <c r="BD45" s="342"/>
      <c r="BE45" s="342"/>
      <c r="BF45" s="342"/>
      <c r="BG45" s="342"/>
      <c r="BH45" s="342"/>
      <c r="BI45" s="342"/>
      <c r="BJ45" s="342"/>
      <c r="BK45" s="342"/>
      <c r="BL45" s="3"/>
      <c r="BM45" s="3"/>
    </row>
    <row r="46" spans="1:90" ht="14" customHeight="1" thickTop="1">
      <c r="A46" s="10"/>
      <c r="B46" s="12"/>
      <c r="C46" s="12"/>
      <c r="D46" s="12"/>
      <c r="E46" s="12"/>
      <c r="F46" s="12"/>
      <c r="G46" s="12"/>
      <c r="H46" s="12"/>
      <c r="I46" s="12"/>
      <c r="J46" s="12"/>
      <c r="K46" s="12"/>
      <c r="L46" s="12"/>
      <c r="M46" s="12"/>
      <c r="N46" s="12"/>
      <c r="O46" s="12"/>
      <c r="P46" s="12"/>
      <c r="Q46" s="12"/>
      <c r="R46" s="12"/>
      <c r="S46" s="12"/>
      <c r="T46" s="12"/>
      <c r="U46" s="12"/>
      <c r="V46" s="12"/>
      <c r="W46" s="12"/>
      <c r="X46" s="12"/>
      <c r="Y46" s="14"/>
      <c r="Z46" s="14"/>
      <c r="AA46" s="14"/>
      <c r="AB46" s="14"/>
      <c r="AC46" s="14"/>
      <c r="AD46" s="14"/>
      <c r="AE46" s="14"/>
      <c r="AF46" s="14"/>
      <c r="AG46" s="14"/>
      <c r="AH46" s="14"/>
      <c r="AI46" s="14"/>
      <c r="AJ46" s="14"/>
      <c r="AK46" s="14"/>
      <c r="AL46" s="14"/>
      <c r="AM46" s="14"/>
      <c r="AN46" s="14"/>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3"/>
      <c r="BM46" s="3"/>
    </row>
    <row r="47" spans="1:90" ht="14" customHeight="1">
      <c r="A47" s="10"/>
      <c r="B47" s="12"/>
      <c r="C47" s="10"/>
      <c r="D47" s="10"/>
      <c r="E47" s="10"/>
      <c r="F47" s="10"/>
      <c r="G47" s="10"/>
      <c r="H47" s="10"/>
      <c r="I47" s="10"/>
      <c r="J47" s="10"/>
      <c r="K47" s="10"/>
      <c r="L47" s="10"/>
      <c r="M47" s="10"/>
      <c r="N47" s="10"/>
      <c r="O47" s="10"/>
      <c r="P47" s="10"/>
      <c r="Q47" s="10"/>
      <c r="R47" s="10"/>
      <c r="S47" s="10"/>
      <c r="T47" s="10"/>
      <c r="U47" s="10"/>
      <c r="V47" s="10"/>
      <c r="W47" s="10"/>
      <c r="X47" s="10"/>
      <c r="Y47" s="8" t="s">
        <v>32</v>
      </c>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6"/>
      <c r="BL47" s="3"/>
      <c r="BM47" s="3"/>
    </row>
    <row r="48" spans="1:90" ht="14" customHeight="1">
      <c r="A48" s="10"/>
      <c r="B48" s="12"/>
      <c r="C48" s="256" t="s">
        <v>28</v>
      </c>
      <c r="D48" s="257"/>
      <c r="E48" s="257"/>
      <c r="F48" s="257"/>
      <c r="G48" s="257"/>
      <c r="H48" s="257"/>
      <c r="I48" s="257"/>
      <c r="J48" s="257"/>
      <c r="K48" s="257"/>
      <c r="L48" s="257"/>
      <c r="M48" s="257"/>
      <c r="N48" s="257"/>
      <c r="O48" s="257"/>
      <c r="P48" s="257"/>
      <c r="Q48" s="257"/>
      <c r="R48" s="257"/>
      <c r="S48" s="257"/>
      <c r="T48" s="257"/>
      <c r="U48" s="257"/>
      <c r="V48" s="257"/>
      <c r="W48" s="259"/>
      <c r="X48" s="5"/>
      <c r="Y48" s="90" t="s">
        <v>36</v>
      </c>
      <c r="Z48" s="91"/>
      <c r="AA48" s="91"/>
      <c r="AB48" s="91"/>
      <c r="AC48" s="91"/>
      <c r="AD48" s="44"/>
      <c r="AE48" s="90" t="s">
        <v>37</v>
      </c>
      <c r="AF48" s="91"/>
      <c r="AG48" s="91"/>
      <c r="AH48" s="91"/>
      <c r="AI48" s="91"/>
      <c r="AJ48" s="44"/>
      <c r="AK48" s="90" t="s">
        <v>37</v>
      </c>
      <c r="AL48" s="91"/>
      <c r="AM48" s="91"/>
      <c r="AN48" s="91"/>
      <c r="AO48" s="91"/>
      <c r="AP48" s="44"/>
      <c r="AQ48" s="90" t="s">
        <v>38</v>
      </c>
      <c r="AR48" s="91"/>
      <c r="AS48" s="91"/>
      <c r="AT48" s="91"/>
      <c r="AU48" s="91"/>
      <c r="AV48" s="44"/>
      <c r="AW48" s="317"/>
      <c r="AX48" s="318"/>
      <c r="AY48" s="318"/>
      <c r="AZ48" s="318"/>
      <c r="BA48" s="318"/>
      <c r="BB48" s="318"/>
      <c r="BC48" s="318"/>
      <c r="BD48" s="318"/>
      <c r="BE48" s="318"/>
      <c r="BF48" s="318"/>
      <c r="BG48" s="318"/>
      <c r="BH48" s="318"/>
      <c r="BI48" s="318"/>
      <c r="BJ48" s="318"/>
      <c r="BK48" s="319"/>
      <c r="BL48" s="3"/>
      <c r="BM48" s="3"/>
    </row>
    <row r="49" spans="1:65" ht="14" customHeight="1">
      <c r="A49" s="11" t="s">
        <v>33</v>
      </c>
      <c r="B49" s="12"/>
      <c r="C49" s="260"/>
      <c r="D49" s="261"/>
      <c r="E49" s="261"/>
      <c r="F49" s="261"/>
      <c r="G49" s="261"/>
      <c r="H49" s="261"/>
      <c r="I49" s="261"/>
      <c r="J49" s="261"/>
      <c r="K49" s="261"/>
      <c r="L49" s="261"/>
      <c r="M49" s="261"/>
      <c r="N49" s="261"/>
      <c r="O49" s="261"/>
      <c r="P49" s="261"/>
      <c r="Q49" s="261"/>
      <c r="R49" s="261"/>
      <c r="S49" s="261"/>
      <c r="T49" s="261"/>
      <c r="U49" s="261"/>
      <c r="V49" s="261"/>
      <c r="W49" s="263"/>
      <c r="X49" s="5"/>
      <c r="Y49" s="317"/>
      <c r="Z49" s="318"/>
      <c r="AA49" s="318"/>
      <c r="AB49" s="318"/>
      <c r="AC49" s="318"/>
      <c r="AD49" s="319"/>
      <c r="AE49" s="317"/>
      <c r="AF49" s="318"/>
      <c r="AG49" s="318"/>
      <c r="AH49" s="318"/>
      <c r="AI49" s="318"/>
      <c r="AJ49" s="319"/>
      <c r="AK49" s="317"/>
      <c r="AL49" s="318"/>
      <c r="AM49" s="318"/>
      <c r="AN49" s="318"/>
      <c r="AO49" s="318"/>
      <c r="AP49" s="319"/>
      <c r="AQ49" s="317"/>
      <c r="AR49" s="318"/>
      <c r="AS49" s="318"/>
      <c r="AT49" s="318"/>
      <c r="AU49" s="318"/>
      <c r="AV49" s="319"/>
      <c r="AW49" s="320"/>
      <c r="AX49" s="321"/>
      <c r="AY49" s="321"/>
      <c r="AZ49" s="321"/>
      <c r="BA49" s="321"/>
      <c r="BB49" s="321"/>
      <c r="BC49" s="321"/>
      <c r="BD49" s="321"/>
      <c r="BE49" s="321"/>
      <c r="BF49" s="321"/>
      <c r="BG49" s="321"/>
      <c r="BH49" s="321"/>
      <c r="BI49" s="321"/>
      <c r="BJ49" s="321"/>
      <c r="BK49" s="322"/>
      <c r="BL49" s="3"/>
      <c r="BM49" s="3"/>
    </row>
    <row r="50" spans="1:65" ht="14" customHeight="1">
      <c r="A50" s="11"/>
      <c r="B50" s="12"/>
      <c r="C50" s="260"/>
      <c r="D50" s="261"/>
      <c r="E50" s="261"/>
      <c r="F50" s="261"/>
      <c r="G50" s="261"/>
      <c r="H50" s="261"/>
      <c r="I50" s="261"/>
      <c r="J50" s="261"/>
      <c r="K50" s="261"/>
      <c r="L50" s="261"/>
      <c r="M50" s="261"/>
      <c r="N50" s="261"/>
      <c r="O50" s="261"/>
      <c r="P50" s="261"/>
      <c r="Q50" s="261"/>
      <c r="R50" s="261"/>
      <c r="S50" s="261"/>
      <c r="T50" s="261"/>
      <c r="U50" s="261"/>
      <c r="V50" s="261"/>
      <c r="W50" s="263"/>
      <c r="X50" s="5"/>
      <c r="Y50" s="320"/>
      <c r="Z50" s="321"/>
      <c r="AA50" s="321"/>
      <c r="AB50" s="321"/>
      <c r="AC50" s="321"/>
      <c r="AD50" s="322"/>
      <c r="AE50" s="320"/>
      <c r="AF50" s="321"/>
      <c r="AG50" s="321"/>
      <c r="AH50" s="321"/>
      <c r="AI50" s="321"/>
      <c r="AJ50" s="322"/>
      <c r="AK50" s="320"/>
      <c r="AL50" s="321"/>
      <c r="AM50" s="321"/>
      <c r="AN50" s="321"/>
      <c r="AO50" s="321"/>
      <c r="AP50" s="322"/>
      <c r="AQ50" s="320"/>
      <c r="AR50" s="321"/>
      <c r="AS50" s="321"/>
      <c r="AT50" s="321"/>
      <c r="AU50" s="321"/>
      <c r="AV50" s="322"/>
      <c r="AW50" s="320"/>
      <c r="AX50" s="321"/>
      <c r="AY50" s="321"/>
      <c r="AZ50" s="321"/>
      <c r="BA50" s="321"/>
      <c r="BB50" s="321"/>
      <c r="BC50" s="321"/>
      <c r="BD50" s="321"/>
      <c r="BE50" s="321"/>
      <c r="BF50" s="321"/>
      <c r="BG50" s="321"/>
      <c r="BH50" s="321"/>
      <c r="BI50" s="321"/>
      <c r="BJ50" s="321"/>
      <c r="BK50" s="322"/>
      <c r="BL50" s="3"/>
      <c r="BM50" s="3"/>
    </row>
    <row r="51" spans="1:65" ht="14" customHeight="1">
      <c r="A51" s="11"/>
      <c r="B51" s="12"/>
      <c r="C51" s="260"/>
      <c r="D51" s="261"/>
      <c r="E51" s="261"/>
      <c r="F51" s="261"/>
      <c r="G51" s="261"/>
      <c r="H51" s="261"/>
      <c r="I51" s="261"/>
      <c r="J51" s="261"/>
      <c r="K51" s="261"/>
      <c r="L51" s="261"/>
      <c r="M51" s="261"/>
      <c r="N51" s="261"/>
      <c r="O51" s="261"/>
      <c r="P51" s="261"/>
      <c r="Q51" s="261"/>
      <c r="R51" s="261"/>
      <c r="S51" s="261"/>
      <c r="T51" s="261"/>
      <c r="U51" s="261"/>
      <c r="V51" s="261"/>
      <c r="W51" s="263"/>
      <c r="X51" s="5"/>
      <c r="Y51" s="320"/>
      <c r="Z51" s="321"/>
      <c r="AA51" s="321"/>
      <c r="AB51" s="321"/>
      <c r="AC51" s="321"/>
      <c r="AD51" s="322"/>
      <c r="AE51" s="320"/>
      <c r="AF51" s="321"/>
      <c r="AG51" s="321"/>
      <c r="AH51" s="321"/>
      <c r="AI51" s="321"/>
      <c r="AJ51" s="322"/>
      <c r="AK51" s="320"/>
      <c r="AL51" s="321"/>
      <c r="AM51" s="321"/>
      <c r="AN51" s="321"/>
      <c r="AO51" s="321"/>
      <c r="AP51" s="322"/>
      <c r="AQ51" s="320"/>
      <c r="AR51" s="321"/>
      <c r="AS51" s="321"/>
      <c r="AT51" s="321"/>
      <c r="AU51" s="321"/>
      <c r="AV51" s="322"/>
      <c r="AW51" s="320"/>
      <c r="AX51" s="321"/>
      <c r="AY51" s="321"/>
      <c r="AZ51" s="321"/>
      <c r="BA51" s="321"/>
      <c r="BB51" s="321"/>
      <c r="BC51" s="321"/>
      <c r="BD51" s="321"/>
      <c r="BE51" s="321"/>
      <c r="BF51" s="321"/>
      <c r="BG51" s="321"/>
      <c r="BH51" s="321"/>
      <c r="BI51" s="321"/>
      <c r="BJ51" s="321"/>
      <c r="BK51" s="322"/>
      <c r="BL51" s="3"/>
      <c r="BM51" s="3"/>
    </row>
    <row r="52" spans="1:65" ht="14" customHeight="1">
      <c r="A52" s="11"/>
      <c r="B52" s="12"/>
      <c r="C52" s="264"/>
      <c r="D52" s="265"/>
      <c r="E52" s="265"/>
      <c r="F52" s="265"/>
      <c r="G52" s="265"/>
      <c r="H52" s="265"/>
      <c r="I52" s="265"/>
      <c r="J52" s="265"/>
      <c r="K52" s="265"/>
      <c r="L52" s="265"/>
      <c r="M52" s="265"/>
      <c r="N52" s="265"/>
      <c r="O52" s="265"/>
      <c r="P52" s="265"/>
      <c r="Q52" s="265"/>
      <c r="R52" s="265"/>
      <c r="S52" s="265"/>
      <c r="T52" s="265"/>
      <c r="U52" s="265"/>
      <c r="V52" s="265"/>
      <c r="W52" s="266"/>
      <c r="X52" s="5"/>
      <c r="Y52" s="323"/>
      <c r="Z52" s="324"/>
      <c r="AA52" s="324"/>
      <c r="AB52" s="324"/>
      <c r="AC52" s="324"/>
      <c r="AD52" s="325"/>
      <c r="AE52" s="323"/>
      <c r="AF52" s="324"/>
      <c r="AG52" s="324"/>
      <c r="AH52" s="324"/>
      <c r="AI52" s="324"/>
      <c r="AJ52" s="325"/>
      <c r="AK52" s="323"/>
      <c r="AL52" s="324"/>
      <c r="AM52" s="324"/>
      <c r="AN52" s="324"/>
      <c r="AO52" s="324"/>
      <c r="AP52" s="325"/>
      <c r="AQ52" s="323"/>
      <c r="AR52" s="324"/>
      <c r="AS52" s="324"/>
      <c r="AT52" s="324"/>
      <c r="AU52" s="324"/>
      <c r="AV52" s="325"/>
      <c r="AW52" s="323"/>
      <c r="AX52" s="324"/>
      <c r="AY52" s="324"/>
      <c r="AZ52" s="324"/>
      <c r="BA52" s="324"/>
      <c r="BB52" s="324"/>
      <c r="BC52" s="324"/>
      <c r="BD52" s="324"/>
      <c r="BE52" s="324"/>
      <c r="BF52" s="324"/>
      <c r="BG52" s="324"/>
      <c r="BH52" s="324"/>
      <c r="BI52" s="324"/>
      <c r="BJ52" s="324"/>
      <c r="BK52" s="325"/>
      <c r="BL52" s="3"/>
      <c r="BM52" s="3"/>
    </row>
    <row r="53" spans="1:65" ht="14"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3"/>
      <c r="BM53" s="3"/>
    </row>
    <row r="54" spans="1:65" ht="14" customHeight="1">
      <c r="A54" s="11"/>
      <c r="B54" s="11"/>
      <c r="C54" s="11"/>
      <c r="D54" s="11"/>
      <c r="E54" s="11"/>
      <c r="F54" s="11"/>
      <c r="G54" s="11"/>
      <c r="H54" s="11"/>
      <c r="I54" s="11"/>
      <c r="J54" s="11"/>
      <c r="K54" s="11"/>
      <c r="L54" s="11"/>
      <c r="M54" s="11"/>
      <c r="N54" s="11"/>
      <c r="O54" s="11"/>
      <c r="P54" s="11"/>
      <c r="Q54" s="11"/>
      <c r="R54" s="11"/>
      <c r="S54" s="11"/>
      <c r="T54" s="11"/>
      <c r="U54" s="11"/>
      <c r="V54" s="11"/>
      <c r="W54" s="11"/>
      <c r="X54" s="11"/>
      <c r="Y54" s="10"/>
      <c r="Z54" s="10"/>
      <c r="AA54" s="10"/>
      <c r="AB54" s="10"/>
      <c r="AC54" s="10"/>
      <c r="AD54" s="10"/>
      <c r="AE54" s="10"/>
      <c r="AF54" s="10"/>
      <c r="AG54" s="10"/>
      <c r="AH54" s="10"/>
      <c r="AI54" s="10"/>
      <c r="AJ54" s="10"/>
      <c r="AK54" s="10"/>
      <c r="AL54" s="10"/>
      <c r="AM54" s="10"/>
      <c r="AN54" s="10"/>
      <c r="AO54" s="10"/>
      <c r="AP54" s="10"/>
      <c r="AQ54" s="10"/>
      <c r="AR54" s="10"/>
      <c r="AS54" s="4"/>
      <c r="AT54" s="4"/>
      <c r="AU54" s="4"/>
      <c r="AV54" s="4"/>
      <c r="AW54" s="71" t="s">
        <v>46</v>
      </c>
      <c r="AX54" s="71"/>
      <c r="AY54" s="71"/>
      <c r="AZ54" s="71"/>
      <c r="BA54" s="71"/>
      <c r="BB54" s="71"/>
      <c r="BC54" s="71"/>
      <c r="BD54" s="71"/>
      <c r="BE54" s="71"/>
      <c r="BF54" s="72" t="s">
        <v>51</v>
      </c>
      <c r="BG54" s="72"/>
      <c r="BH54" s="72"/>
      <c r="BI54" s="72"/>
      <c r="BJ54" s="72"/>
      <c r="BK54" s="72"/>
      <c r="BL54" s="3"/>
      <c r="BM54" s="3"/>
    </row>
    <row r="55" spans="1:65" s="1" customForma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row>
    <row r="56" spans="1:65" s="1" customForma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2" t="s">
        <v>48</v>
      </c>
    </row>
  </sheetData>
  <sheetProtection sheet="1" objects="1" scenarios="1" formatCells="0"/>
  <mergeCells count="122">
    <mergeCell ref="G14:I15"/>
    <mergeCell ref="G16:I17"/>
    <mergeCell ref="G18:I19"/>
    <mergeCell ref="G20:I21"/>
    <mergeCell ref="G22:I23"/>
    <mergeCell ref="G24:I25"/>
    <mergeCell ref="G26:I27"/>
    <mergeCell ref="G28:I29"/>
    <mergeCell ref="G30:I31"/>
    <mergeCell ref="AQ49:AV52"/>
    <mergeCell ref="AF34:AN37"/>
    <mergeCell ref="AO34:AU37"/>
    <mergeCell ref="AV34:BB37"/>
    <mergeCell ref="Y42:AE45"/>
    <mergeCell ref="Y38:AE41"/>
    <mergeCell ref="AF38:AN41"/>
    <mergeCell ref="AO38:AU41"/>
    <mergeCell ref="AV38:BB41"/>
    <mergeCell ref="AF42:AN45"/>
    <mergeCell ref="AO42:AU45"/>
    <mergeCell ref="Y48:AD48"/>
    <mergeCell ref="AE48:AJ48"/>
    <mergeCell ref="AK48:AP48"/>
    <mergeCell ref="AQ48:AV48"/>
    <mergeCell ref="AV42:BK45"/>
    <mergeCell ref="AW48:BK52"/>
    <mergeCell ref="Y49:AD52"/>
    <mergeCell ref="AE49:AJ52"/>
    <mergeCell ref="AK49:AP52"/>
    <mergeCell ref="N30:P33"/>
    <mergeCell ref="Q30:T33"/>
    <mergeCell ref="U30:X33"/>
    <mergeCell ref="Y30:AE33"/>
    <mergeCell ref="AF30:AN33"/>
    <mergeCell ref="A34:F37"/>
    <mergeCell ref="J34:M37"/>
    <mergeCell ref="N34:P37"/>
    <mergeCell ref="Q34:T37"/>
    <mergeCell ref="Y34:AE37"/>
    <mergeCell ref="G32:I33"/>
    <mergeCell ref="G34:I35"/>
    <mergeCell ref="G36:I37"/>
    <mergeCell ref="G38:I39"/>
    <mergeCell ref="G40:I41"/>
    <mergeCell ref="A18:F21"/>
    <mergeCell ref="AV22:BB25"/>
    <mergeCell ref="BC22:BK25"/>
    <mergeCell ref="A26:F29"/>
    <mergeCell ref="J26:M29"/>
    <mergeCell ref="N26:P29"/>
    <mergeCell ref="Q26:T29"/>
    <mergeCell ref="U26:X29"/>
    <mergeCell ref="Y26:AE29"/>
    <mergeCell ref="AF26:AN29"/>
    <mergeCell ref="AO26:AU29"/>
    <mergeCell ref="AV26:BB29"/>
    <mergeCell ref="BC26:BK29"/>
    <mergeCell ref="A22:F25"/>
    <mergeCell ref="J22:M25"/>
    <mergeCell ref="N22:P25"/>
    <mergeCell ref="Q22:T25"/>
    <mergeCell ref="U22:X25"/>
    <mergeCell ref="Y22:AE25"/>
    <mergeCell ref="AF22:AN25"/>
    <mergeCell ref="A30:F33"/>
    <mergeCell ref="J30:M33"/>
    <mergeCell ref="J14:M17"/>
    <mergeCell ref="N14:P17"/>
    <mergeCell ref="Q14:T17"/>
    <mergeCell ref="U14:X17"/>
    <mergeCell ref="Y14:AE17"/>
    <mergeCell ref="AV18:BB21"/>
    <mergeCell ref="BC14:BK17"/>
    <mergeCell ref="AF16:AN17"/>
    <mergeCell ref="AO16:AU17"/>
    <mergeCell ref="J18:M21"/>
    <mergeCell ref="N18:P21"/>
    <mergeCell ref="Q18:T21"/>
    <mergeCell ref="U18:X21"/>
    <mergeCell ref="BC18:BK21"/>
    <mergeCell ref="AL6:BK6"/>
    <mergeCell ref="U38:X41"/>
    <mergeCell ref="BC38:BK41"/>
    <mergeCell ref="AF7:AK7"/>
    <mergeCell ref="AL7:BK7"/>
    <mergeCell ref="AF8:AK9"/>
    <mergeCell ref="AL8:BK9"/>
    <mergeCell ref="AF10:AK12"/>
    <mergeCell ref="AL10:AN12"/>
    <mergeCell ref="AO10:BK12"/>
    <mergeCell ref="AV14:BB17"/>
    <mergeCell ref="AF18:AN21"/>
    <mergeCell ref="AO18:AU21"/>
    <mergeCell ref="AV30:BB33"/>
    <mergeCell ref="BC30:BK33"/>
    <mergeCell ref="BC34:BK37"/>
    <mergeCell ref="AO22:AU25"/>
    <mergeCell ref="AO30:AU33"/>
    <mergeCell ref="BO2:CL41"/>
    <mergeCell ref="AW54:BE54"/>
    <mergeCell ref="BF54:BK54"/>
    <mergeCell ref="A14:F17"/>
    <mergeCell ref="C48:W52"/>
    <mergeCell ref="A38:F41"/>
    <mergeCell ref="J38:M41"/>
    <mergeCell ref="N38:P41"/>
    <mergeCell ref="Q38:T41"/>
    <mergeCell ref="U34:X37"/>
    <mergeCell ref="M2:AP2"/>
    <mergeCell ref="AQ2:BE2"/>
    <mergeCell ref="BG2:BH2"/>
    <mergeCell ref="BI2:BK2"/>
    <mergeCell ref="A4:O4"/>
    <mergeCell ref="R4:T5"/>
    <mergeCell ref="AF14:AU15"/>
    <mergeCell ref="Y18:AE21"/>
    <mergeCell ref="U4:X5"/>
    <mergeCell ref="AF4:AK4"/>
    <mergeCell ref="AL4:BK4"/>
    <mergeCell ref="AF5:AK5"/>
    <mergeCell ref="AL5:BK5"/>
    <mergeCell ref="AF6:AK6"/>
  </mergeCells>
  <phoneticPr fontId="2"/>
  <printOptions horizontalCentered="1" verticalCentered="1"/>
  <pageMargins left="0.59055118110236227" right="0.19685039370078741" top="0.31496062992125984" bottom="0.19685039370078741" header="0.35433070866141736" footer="0.23622047244094491"/>
  <pageSetup paperSize="9" scale="92" orientation="landscape"/>
  <headerFooter alignWithMargins="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BFE82-414E-DB4A-972B-BAF2D7D554FA}">
  <sheetPr>
    <pageSetUpPr fitToPage="1"/>
  </sheetPr>
  <dimension ref="A1:CL56"/>
  <sheetViews>
    <sheetView showZeros="0" zoomScaleNormal="100" zoomScaleSheetLayoutView="100" workbookViewId="0">
      <selection activeCell="J8" sqref="J8:X12"/>
    </sheetView>
  </sheetViews>
  <sheetFormatPr baseColWidth="10" defaultColWidth="10.7109375" defaultRowHeight="14"/>
  <cols>
    <col min="1" max="6" width="2.42578125" style="1" customWidth="1"/>
    <col min="7" max="7" width="3.28515625" style="1" customWidth="1"/>
    <col min="8" max="9" width="2.42578125" style="1" customWidth="1"/>
    <col min="10" max="10" width="3.28515625" style="1" customWidth="1"/>
    <col min="11" max="11" width="2.7109375" style="1" customWidth="1"/>
    <col min="12" max="16" width="2.28515625" style="1" customWidth="1"/>
    <col min="17" max="19" width="2.42578125" style="1" customWidth="1"/>
    <col min="20" max="24" width="2.28515625" style="1" customWidth="1"/>
    <col min="25" max="63" width="1.42578125" style="1" customWidth="1"/>
    <col min="64" max="106" width="2.28515625" style="1" customWidth="1"/>
    <col min="107" max="256" width="7.5703125" style="1" customWidth="1"/>
    <col min="257" max="16384" width="10.7109375" style="1"/>
  </cols>
  <sheetData>
    <row r="1" spans="1:90" ht="10" customHeight="1" thickBo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3"/>
      <c r="BM1" s="3"/>
    </row>
    <row r="2" spans="1:90" ht="29.25" customHeight="1">
      <c r="A2" s="17"/>
      <c r="B2" s="4"/>
      <c r="C2" s="4"/>
      <c r="D2" s="4"/>
      <c r="E2" s="4"/>
      <c r="F2" s="4"/>
      <c r="G2" s="4"/>
      <c r="H2" s="4"/>
      <c r="I2" s="4"/>
      <c r="J2" s="4"/>
      <c r="K2" s="4"/>
      <c r="L2" s="4"/>
      <c r="M2" s="120" t="s">
        <v>0</v>
      </c>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66" t="s">
        <v>1</v>
      </c>
      <c r="AR2" s="67"/>
      <c r="AS2" s="67"/>
      <c r="AT2" s="67"/>
      <c r="AU2" s="67"/>
      <c r="AV2" s="67"/>
      <c r="AW2" s="67"/>
      <c r="AX2" s="67"/>
      <c r="AY2" s="67"/>
      <c r="AZ2" s="67"/>
      <c r="BA2" s="67"/>
      <c r="BB2" s="67"/>
      <c r="BC2" s="67"/>
      <c r="BD2" s="67"/>
      <c r="BE2" s="67"/>
      <c r="BF2" s="4"/>
      <c r="BG2" s="64" t="s">
        <v>2</v>
      </c>
      <c r="BH2" s="65"/>
      <c r="BI2" s="70"/>
      <c r="BJ2" s="70"/>
      <c r="BK2" s="70"/>
      <c r="BL2" s="3"/>
      <c r="BM2" s="3"/>
      <c r="BO2" s="31" t="s">
        <v>72</v>
      </c>
      <c r="BP2" s="32"/>
      <c r="BQ2" s="32"/>
      <c r="BR2" s="32"/>
      <c r="BS2" s="32"/>
      <c r="BT2" s="32"/>
      <c r="BU2" s="32"/>
      <c r="BV2" s="32"/>
      <c r="BW2" s="32"/>
      <c r="BX2" s="32"/>
      <c r="BY2" s="32"/>
      <c r="BZ2" s="32"/>
      <c r="CA2" s="32"/>
      <c r="CB2" s="32"/>
      <c r="CC2" s="32"/>
      <c r="CD2" s="32"/>
      <c r="CE2" s="32"/>
      <c r="CF2" s="32"/>
      <c r="CG2" s="32"/>
      <c r="CH2" s="32"/>
      <c r="CI2" s="32"/>
      <c r="CJ2" s="32"/>
      <c r="CK2" s="32"/>
      <c r="CL2" s="33"/>
    </row>
    <row r="3" spans="1:90" ht="10.5" customHeight="1" thickBo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3"/>
      <c r="BM3" s="3"/>
      <c r="BO3" s="34"/>
      <c r="BP3" s="35"/>
      <c r="BQ3" s="35"/>
      <c r="BR3" s="35"/>
      <c r="BS3" s="35"/>
      <c r="BT3" s="35"/>
      <c r="BU3" s="35"/>
      <c r="BV3" s="35"/>
      <c r="BW3" s="35"/>
      <c r="BX3" s="35"/>
      <c r="BY3" s="35"/>
      <c r="BZ3" s="35"/>
      <c r="CA3" s="35"/>
      <c r="CB3" s="35"/>
      <c r="CC3" s="35"/>
      <c r="CD3" s="35"/>
      <c r="CE3" s="35"/>
      <c r="CF3" s="35"/>
      <c r="CG3" s="35"/>
      <c r="CH3" s="35"/>
      <c r="CI3" s="35"/>
      <c r="CJ3" s="35"/>
      <c r="CK3" s="35"/>
      <c r="CL3" s="36"/>
    </row>
    <row r="4" spans="1:90" ht="25.5" customHeight="1" thickTop="1">
      <c r="A4" s="240" t="s">
        <v>3</v>
      </c>
      <c r="B4" s="240"/>
      <c r="C4" s="240"/>
      <c r="D4" s="240"/>
      <c r="E4" s="240"/>
      <c r="F4" s="240"/>
      <c r="G4" s="240"/>
      <c r="H4" s="240"/>
      <c r="I4" s="240"/>
      <c r="J4" s="240"/>
      <c r="K4" s="240"/>
      <c r="L4" s="240"/>
      <c r="M4" s="240"/>
      <c r="N4" s="240"/>
      <c r="O4" s="240"/>
      <c r="P4" s="4"/>
      <c r="Q4" s="4"/>
      <c r="R4" s="229" t="s">
        <v>4</v>
      </c>
      <c r="S4" s="230"/>
      <c r="T4" s="231"/>
      <c r="U4" s="131"/>
      <c r="V4" s="131"/>
      <c r="W4" s="131"/>
      <c r="X4" s="132"/>
      <c r="Y4" s="4"/>
      <c r="Z4" s="4"/>
      <c r="AA4" s="4"/>
      <c r="AB4" s="4"/>
      <c r="AC4" s="4"/>
      <c r="AD4" s="4"/>
      <c r="AE4" s="4"/>
      <c r="AF4" s="235" t="s">
        <v>5</v>
      </c>
      <c r="AG4" s="235"/>
      <c r="AH4" s="235"/>
      <c r="AI4" s="235"/>
      <c r="AJ4" s="235"/>
      <c r="AK4" s="235"/>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3"/>
      <c r="BM4" s="3"/>
      <c r="BO4" s="34"/>
      <c r="BP4" s="35"/>
      <c r="BQ4" s="35"/>
      <c r="BR4" s="35"/>
      <c r="BS4" s="35"/>
      <c r="BT4" s="35"/>
      <c r="BU4" s="35"/>
      <c r="BV4" s="35"/>
      <c r="BW4" s="35"/>
      <c r="BX4" s="35"/>
      <c r="BY4" s="35"/>
      <c r="BZ4" s="35"/>
      <c r="CA4" s="35"/>
      <c r="CB4" s="35"/>
      <c r="CC4" s="35"/>
      <c r="CD4" s="35"/>
      <c r="CE4" s="35"/>
      <c r="CF4" s="35"/>
      <c r="CG4" s="35"/>
      <c r="CH4" s="35"/>
      <c r="CI4" s="35"/>
      <c r="CJ4" s="35"/>
      <c r="CK4" s="35"/>
      <c r="CL4" s="36"/>
    </row>
    <row r="5" spans="1:90" ht="19.5" customHeight="1" thickBot="1">
      <c r="A5" s="4"/>
      <c r="B5" s="4"/>
      <c r="C5" s="4"/>
      <c r="D5" s="4"/>
      <c r="E5" s="4"/>
      <c r="F5" s="4"/>
      <c r="G5" s="4"/>
      <c r="H5" s="4"/>
      <c r="I5" s="4"/>
      <c r="J5" s="4"/>
      <c r="K5" s="4"/>
      <c r="L5" s="4"/>
      <c r="M5" s="4"/>
      <c r="N5" s="4"/>
      <c r="O5" s="4"/>
      <c r="P5" s="4"/>
      <c r="Q5" s="4"/>
      <c r="R5" s="232"/>
      <c r="S5" s="233"/>
      <c r="T5" s="234"/>
      <c r="U5" s="133"/>
      <c r="V5" s="133"/>
      <c r="W5" s="133"/>
      <c r="X5" s="134"/>
      <c r="Y5" s="4"/>
      <c r="Z5" s="4"/>
      <c r="AA5" s="4"/>
      <c r="AB5" s="4"/>
      <c r="AC5" s="4"/>
      <c r="AD5" s="4"/>
      <c r="AE5" s="4"/>
      <c r="AF5" s="235" t="s">
        <v>6</v>
      </c>
      <c r="AG5" s="235"/>
      <c r="AH5" s="235"/>
      <c r="AI5" s="235"/>
      <c r="AJ5" s="235"/>
      <c r="AK5" s="235"/>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3"/>
      <c r="BM5" s="3"/>
      <c r="BO5" s="34"/>
      <c r="BP5" s="35"/>
      <c r="BQ5" s="35"/>
      <c r="BR5" s="35"/>
      <c r="BS5" s="35"/>
      <c r="BT5" s="35"/>
      <c r="BU5" s="35"/>
      <c r="BV5" s="35"/>
      <c r="BW5" s="35"/>
      <c r="BX5" s="35"/>
      <c r="BY5" s="35"/>
      <c r="BZ5" s="35"/>
      <c r="CA5" s="35"/>
      <c r="CB5" s="35"/>
      <c r="CC5" s="35"/>
      <c r="CD5" s="35"/>
      <c r="CE5" s="35"/>
      <c r="CF5" s="35"/>
      <c r="CG5" s="35"/>
      <c r="CH5" s="35"/>
      <c r="CI5" s="35"/>
      <c r="CJ5" s="35"/>
      <c r="CK5" s="35"/>
      <c r="CL5" s="36"/>
    </row>
    <row r="6" spans="1:90" ht="19.5" customHeight="1" thickTop="1">
      <c r="A6" s="4"/>
      <c r="B6" s="4"/>
      <c r="C6" s="4"/>
      <c r="D6" s="4"/>
      <c r="E6" s="18" t="s">
        <v>7</v>
      </c>
      <c r="F6" s="4"/>
      <c r="G6" s="4"/>
      <c r="H6" s="4"/>
      <c r="I6" s="4"/>
      <c r="J6" s="4"/>
      <c r="K6" s="4"/>
      <c r="L6" s="4"/>
      <c r="M6" s="4"/>
      <c r="N6" s="4"/>
      <c r="O6" s="4"/>
      <c r="P6" s="4"/>
      <c r="Q6" s="4"/>
      <c r="R6" s="4"/>
      <c r="S6" s="4"/>
      <c r="T6" s="4"/>
      <c r="U6" s="4"/>
      <c r="V6" s="4"/>
      <c r="W6" s="4"/>
      <c r="X6" s="4"/>
      <c r="Y6" s="4"/>
      <c r="Z6" s="4"/>
      <c r="AA6" s="4"/>
      <c r="AB6" s="4"/>
      <c r="AC6" s="4"/>
      <c r="AD6" s="4"/>
      <c r="AE6" s="4"/>
      <c r="AF6" s="235" t="s">
        <v>8</v>
      </c>
      <c r="AG6" s="235"/>
      <c r="AH6" s="235"/>
      <c r="AI6" s="235"/>
      <c r="AJ6" s="235"/>
      <c r="AK6" s="235"/>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3"/>
      <c r="BM6" s="3"/>
      <c r="BO6" s="34"/>
      <c r="BP6" s="35"/>
      <c r="BQ6" s="35"/>
      <c r="BR6" s="35"/>
      <c r="BS6" s="35"/>
      <c r="BT6" s="35"/>
      <c r="BU6" s="35"/>
      <c r="BV6" s="35"/>
      <c r="BW6" s="35"/>
      <c r="BX6" s="35"/>
      <c r="BY6" s="35"/>
      <c r="BZ6" s="35"/>
      <c r="CA6" s="35"/>
      <c r="CB6" s="35"/>
      <c r="CC6" s="35"/>
      <c r="CD6" s="35"/>
      <c r="CE6" s="35"/>
      <c r="CF6" s="35"/>
      <c r="CG6" s="35"/>
      <c r="CH6" s="35"/>
      <c r="CI6" s="35"/>
      <c r="CJ6" s="35"/>
      <c r="CK6" s="35"/>
      <c r="CL6" s="36"/>
    </row>
    <row r="7" spans="1:90" ht="16.5" customHeight="1" thickBot="1">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235" t="s">
        <v>9</v>
      </c>
      <c r="AG7" s="235"/>
      <c r="AH7" s="235"/>
      <c r="AI7" s="235"/>
      <c r="AJ7" s="235"/>
      <c r="AK7" s="235"/>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3"/>
      <c r="BM7" s="3"/>
      <c r="BO7" s="34"/>
      <c r="BP7" s="35"/>
      <c r="BQ7" s="35"/>
      <c r="BR7" s="35"/>
      <c r="BS7" s="35"/>
      <c r="BT7" s="35"/>
      <c r="BU7" s="35"/>
      <c r="BV7" s="35"/>
      <c r="BW7" s="35"/>
      <c r="BX7" s="35"/>
      <c r="BY7" s="35"/>
      <c r="BZ7" s="35"/>
      <c r="CA7" s="35"/>
      <c r="CB7" s="35"/>
      <c r="CC7" s="35"/>
      <c r="CD7" s="35"/>
      <c r="CE7" s="35"/>
      <c r="CF7" s="35"/>
      <c r="CG7" s="35"/>
      <c r="CH7" s="35"/>
      <c r="CI7" s="35"/>
      <c r="CJ7" s="35"/>
      <c r="CK7" s="35"/>
      <c r="CL7" s="36"/>
    </row>
    <row r="8" spans="1:90" ht="9" customHeight="1" thickTop="1">
      <c r="A8" s="4"/>
      <c r="B8" s="4"/>
      <c r="C8" s="241" t="s">
        <v>10</v>
      </c>
      <c r="D8" s="242"/>
      <c r="E8" s="242"/>
      <c r="F8" s="242"/>
      <c r="G8" s="242"/>
      <c r="H8" s="242"/>
      <c r="I8" s="242"/>
      <c r="J8" s="247">
        <f>AF42+AO42</f>
        <v>0</v>
      </c>
      <c r="K8" s="247"/>
      <c r="L8" s="247"/>
      <c r="M8" s="247"/>
      <c r="N8" s="247"/>
      <c r="O8" s="247"/>
      <c r="P8" s="247"/>
      <c r="Q8" s="247"/>
      <c r="R8" s="247"/>
      <c r="S8" s="247"/>
      <c r="T8" s="247"/>
      <c r="U8" s="247"/>
      <c r="V8" s="247"/>
      <c r="W8" s="247"/>
      <c r="X8" s="248"/>
      <c r="Y8" s="4"/>
      <c r="Z8" s="4"/>
      <c r="AA8" s="4"/>
      <c r="AB8" s="4"/>
      <c r="AC8" s="4"/>
      <c r="AD8" s="4"/>
      <c r="AE8" s="4"/>
      <c r="AF8" s="235" t="s">
        <v>11</v>
      </c>
      <c r="AG8" s="235"/>
      <c r="AH8" s="235"/>
      <c r="AI8" s="235"/>
      <c r="AJ8" s="235"/>
      <c r="AK8" s="235"/>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3"/>
      <c r="BM8" s="3"/>
      <c r="BO8" s="34"/>
      <c r="BP8" s="35"/>
      <c r="BQ8" s="35"/>
      <c r="BR8" s="35"/>
      <c r="BS8" s="35"/>
      <c r="BT8" s="35"/>
      <c r="BU8" s="35"/>
      <c r="BV8" s="35"/>
      <c r="BW8" s="35"/>
      <c r="BX8" s="35"/>
      <c r="BY8" s="35"/>
      <c r="BZ8" s="35"/>
      <c r="CA8" s="35"/>
      <c r="CB8" s="35"/>
      <c r="CC8" s="35"/>
      <c r="CD8" s="35"/>
      <c r="CE8" s="35"/>
      <c r="CF8" s="35"/>
      <c r="CG8" s="35"/>
      <c r="CH8" s="35"/>
      <c r="CI8" s="35"/>
      <c r="CJ8" s="35"/>
      <c r="CK8" s="35"/>
      <c r="CL8" s="36"/>
    </row>
    <row r="9" spans="1:90" ht="9" customHeight="1">
      <c r="A9" s="4"/>
      <c r="B9" s="4"/>
      <c r="C9" s="243"/>
      <c r="D9" s="244"/>
      <c r="E9" s="244"/>
      <c r="F9" s="244"/>
      <c r="G9" s="244"/>
      <c r="H9" s="244"/>
      <c r="I9" s="244"/>
      <c r="J9" s="249"/>
      <c r="K9" s="249"/>
      <c r="L9" s="249"/>
      <c r="M9" s="249"/>
      <c r="N9" s="249"/>
      <c r="O9" s="249"/>
      <c r="P9" s="249"/>
      <c r="Q9" s="249"/>
      <c r="R9" s="249"/>
      <c r="S9" s="249"/>
      <c r="T9" s="249"/>
      <c r="U9" s="249"/>
      <c r="V9" s="249"/>
      <c r="W9" s="249"/>
      <c r="X9" s="250"/>
      <c r="Y9" s="4"/>
      <c r="Z9" s="4"/>
      <c r="AA9" s="4"/>
      <c r="AB9" s="4"/>
      <c r="AC9" s="4"/>
      <c r="AD9" s="4"/>
      <c r="AE9" s="4"/>
      <c r="AF9" s="235"/>
      <c r="AG9" s="235"/>
      <c r="AH9" s="235"/>
      <c r="AI9" s="235"/>
      <c r="AJ9" s="235"/>
      <c r="AK9" s="235"/>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3"/>
      <c r="BM9" s="3"/>
      <c r="BO9" s="34"/>
      <c r="BP9" s="35"/>
      <c r="BQ9" s="35"/>
      <c r="BR9" s="35"/>
      <c r="BS9" s="35"/>
      <c r="BT9" s="35"/>
      <c r="BU9" s="35"/>
      <c r="BV9" s="35"/>
      <c r="BW9" s="35"/>
      <c r="BX9" s="35"/>
      <c r="BY9" s="35"/>
      <c r="BZ9" s="35"/>
      <c r="CA9" s="35"/>
      <c r="CB9" s="35"/>
      <c r="CC9" s="35"/>
      <c r="CD9" s="35"/>
      <c r="CE9" s="35"/>
      <c r="CF9" s="35"/>
      <c r="CG9" s="35"/>
      <c r="CH9" s="35"/>
      <c r="CI9" s="35"/>
      <c r="CJ9" s="35"/>
      <c r="CK9" s="35"/>
      <c r="CL9" s="36"/>
    </row>
    <row r="10" spans="1:90" ht="9" customHeight="1">
      <c r="A10" s="4"/>
      <c r="B10" s="4"/>
      <c r="C10" s="243"/>
      <c r="D10" s="244"/>
      <c r="E10" s="244"/>
      <c r="F10" s="244"/>
      <c r="G10" s="244"/>
      <c r="H10" s="244"/>
      <c r="I10" s="244"/>
      <c r="J10" s="249"/>
      <c r="K10" s="249"/>
      <c r="L10" s="249"/>
      <c r="M10" s="249"/>
      <c r="N10" s="249"/>
      <c r="O10" s="249"/>
      <c r="P10" s="249"/>
      <c r="Q10" s="249"/>
      <c r="R10" s="249"/>
      <c r="S10" s="249"/>
      <c r="T10" s="249"/>
      <c r="U10" s="249"/>
      <c r="V10" s="249"/>
      <c r="W10" s="249"/>
      <c r="X10" s="250"/>
      <c r="Y10" s="4"/>
      <c r="Z10" s="4"/>
      <c r="AA10" s="4"/>
      <c r="AB10" s="4"/>
      <c r="AC10" s="4"/>
      <c r="AD10" s="4"/>
      <c r="AE10" s="4"/>
      <c r="AF10" s="141" t="s">
        <v>12</v>
      </c>
      <c r="AG10" s="141"/>
      <c r="AH10" s="141"/>
      <c r="AI10" s="141"/>
      <c r="AJ10" s="141"/>
      <c r="AK10" s="141"/>
      <c r="AL10" s="143" t="s">
        <v>13</v>
      </c>
      <c r="AM10" s="143"/>
      <c r="AN10" s="143"/>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3"/>
      <c r="BM10" s="3"/>
      <c r="BO10" s="34"/>
      <c r="BP10" s="35"/>
      <c r="BQ10" s="35"/>
      <c r="BR10" s="35"/>
      <c r="BS10" s="35"/>
      <c r="BT10" s="35"/>
      <c r="BU10" s="35"/>
      <c r="BV10" s="35"/>
      <c r="BW10" s="35"/>
      <c r="BX10" s="35"/>
      <c r="BY10" s="35"/>
      <c r="BZ10" s="35"/>
      <c r="CA10" s="35"/>
      <c r="CB10" s="35"/>
      <c r="CC10" s="35"/>
      <c r="CD10" s="35"/>
      <c r="CE10" s="35"/>
      <c r="CF10" s="35"/>
      <c r="CG10" s="35"/>
      <c r="CH10" s="35"/>
      <c r="CI10" s="35"/>
      <c r="CJ10" s="35"/>
      <c r="CK10" s="35"/>
      <c r="CL10" s="36"/>
    </row>
    <row r="11" spans="1:90" ht="9" customHeight="1">
      <c r="A11" s="4"/>
      <c r="B11" s="4"/>
      <c r="C11" s="243"/>
      <c r="D11" s="244"/>
      <c r="E11" s="244"/>
      <c r="F11" s="244"/>
      <c r="G11" s="244"/>
      <c r="H11" s="244"/>
      <c r="I11" s="244"/>
      <c r="J11" s="249"/>
      <c r="K11" s="249"/>
      <c r="L11" s="249"/>
      <c r="M11" s="249"/>
      <c r="N11" s="249"/>
      <c r="O11" s="249"/>
      <c r="P11" s="249"/>
      <c r="Q11" s="249"/>
      <c r="R11" s="249"/>
      <c r="S11" s="249"/>
      <c r="T11" s="249"/>
      <c r="U11" s="249"/>
      <c r="V11" s="249"/>
      <c r="W11" s="249"/>
      <c r="X11" s="250"/>
      <c r="Y11" s="4"/>
      <c r="Z11" s="4"/>
      <c r="AA11" s="4"/>
      <c r="AB11" s="4"/>
      <c r="AC11" s="4"/>
      <c r="AD11" s="4"/>
      <c r="AE11" s="4"/>
      <c r="AF11" s="141"/>
      <c r="AG11" s="141"/>
      <c r="AH11" s="141"/>
      <c r="AI11" s="141"/>
      <c r="AJ11" s="141"/>
      <c r="AK11" s="141"/>
      <c r="AL11" s="143"/>
      <c r="AM11" s="143"/>
      <c r="AN11" s="143"/>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3"/>
      <c r="BM11" s="3"/>
      <c r="BO11" s="34"/>
      <c r="BP11" s="35"/>
      <c r="BQ11" s="35"/>
      <c r="BR11" s="35"/>
      <c r="BS11" s="35"/>
      <c r="BT11" s="35"/>
      <c r="BU11" s="35"/>
      <c r="BV11" s="35"/>
      <c r="BW11" s="35"/>
      <c r="BX11" s="35"/>
      <c r="BY11" s="35"/>
      <c r="BZ11" s="35"/>
      <c r="CA11" s="35"/>
      <c r="CB11" s="35"/>
      <c r="CC11" s="35"/>
      <c r="CD11" s="35"/>
      <c r="CE11" s="35"/>
      <c r="CF11" s="35"/>
      <c r="CG11" s="35"/>
      <c r="CH11" s="35"/>
      <c r="CI11" s="35"/>
      <c r="CJ11" s="35"/>
      <c r="CK11" s="35"/>
      <c r="CL11" s="36"/>
    </row>
    <row r="12" spans="1:90" ht="9" customHeight="1" thickBot="1">
      <c r="A12" s="4"/>
      <c r="B12" s="4"/>
      <c r="C12" s="245"/>
      <c r="D12" s="246"/>
      <c r="E12" s="246"/>
      <c r="F12" s="246"/>
      <c r="G12" s="246"/>
      <c r="H12" s="246"/>
      <c r="I12" s="246"/>
      <c r="J12" s="251"/>
      <c r="K12" s="251"/>
      <c r="L12" s="251"/>
      <c r="M12" s="251"/>
      <c r="N12" s="251"/>
      <c r="O12" s="251"/>
      <c r="P12" s="251"/>
      <c r="Q12" s="251"/>
      <c r="R12" s="251"/>
      <c r="S12" s="251"/>
      <c r="T12" s="251"/>
      <c r="U12" s="251"/>
      <c r="V12" s="251"/>
      <c r="W12" s="251"/>
      <c r="X12" s="252"/>
      <c r="Y12" s="4"/>
      <c r="Z12" s="4"/>
      <c r="AA12" s="4"/>
      <c r="AB12" s="4"/>
      <c r="AC12" s="4"/>
      <c r="AD12" s="4"/>
      <c r="AE12" s="4"/>
      <c r="AF12" s="142"/>
      <c r="AG12" s="142"/>
      <c r="AH12" s="142"/>
      <c r="AI12" s="142"/>
      <c r="AJ12" s="142"/>
      <c r="AK12" s="142"/>
      <c r="AL12" s="144"/>
      <c r="AM12" s="144"/>
      <c r="AN12" s="144"/>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3"/>
      <c r="BM12" s="3"/>
      <c r="BO12" s="34"/>
      <c r="BP12" s="35"/>
      <c r="BQ12" s="35"/>
      <c r="BR12" s="35"/>
      <c r="BS12" s="35"/>
      <c r="BT12" s="35"/>
      <c r="BU12" s="35"/>
      <c r="BV12" s="35"/>
      <c r="BW12" s="35"/>
      <c r="BX12" s="35"/>
      <c r="BY12" s="35"/>
      <c r="BZ12" s="35"/>
      <c r="CA12" s="35"/>
      <c r="CB12" s="35"/>
      <c r="CC12" s="35"/>
      <c r="CD12" s="35"/>
      <c r="CE12" s="35"/>
      <c r="CF12" s="35"/>
      <c r="CG12" s="35"/>
      <c r="CH12" s="35"/>
      <c r="CI12" s="35"/>
      <c r="CJ12" s="35"/>
      <c r="CK12" s="35"/>
      <c r="CL12" s="36"/>
    </row>
    <row r="13" spans="1:90" ht="16" customHeight="1" thickTop="1" thickBot="1">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3"/>
      <c r="BM13" s="3"/>
      <c r="BO13" s="34"/>
      <c r="BP13" s="35"/>
      <c r="BQ13" s="35"/>
      <c r="BR13" s="35"/>
      <c r="BS13" s="35"/>
      <c r="BT13" s="35"/>
      <c r="BU13" s="35"/>
      <c r="BV13" s="35"/>
      <c r="BW13" s="35"/>
      <c r="BX13" s="35"/>
      <c r="BY13" s="35"/>
      <c r="BZ13" s="35"/>
      <c r="CA13" s="35"/>
      <c r="CB13" s="35"/>
      <c r="CC13" s="35"/>
      <c r="CD13" s="35"/>
      <c r="CE13" s="35"/>
      <c r="CF13" s="35"/>
      <c r="CG13" s="35"/>
      <c r="CH13" s="35"/>
      <c r="CI13" s="35"/>
      <c r="CJ13" s="35"/>
      <c r="CK13" s="35"/>
      <c r="CL13" s="36"/>
    </row>
    <row r="14" spans="1:90" ht="9" customHeight="1" thickTop="1">
      <c r="A14" s="213" t="s">
        <v>14</v>
      </c>
      <c r="B14" s="122"/>
      <c r="C14" s="122"/>
      <c r="D14" s="122"/>
      <c r="E14" s="122"/>
      <c r="F14" s="122"/>
      <c r="G14" s="215" t="s">
        <v>15</v>
      </c>
      <c r="H14" s="216"/>
      <c r="I14" s="217"/>
      <c r="J14" s="124" t="s">
        <v>16</v>
      </c>
      <c r="K14" s="124"/>
      <c r="L14" s="124"/>
      <c r="M14" s="124"/>
      <c r="N14" s="124" t="s">
        <v>17</v>
      </c>
      <c r="O14" s="122"/>
      <c r="P14" s="122"/>
      <c r="Q14" s="124" t="s">
        <v>18</v>
      </c>
      <c r="R14" s="124"/>
      <c r="S14" s="124"/>
      <c r="T14" s="124"/>
      <c r="U14" s="124" t="s">
        <v>19</v>
      </c>
      <c r="V14" s="124"/>
      <c r="W14" s="124"/>
      <c r="X14" s="124"/>
      <c r="Y14" s="124" t="s">
        <v>20</v>
      </c>
      <c r="Z14" s="124"/>
      <c r="AA14" s="124"/>
      <c r="AB14" s="124"/>
      <c r="AC14" s="124"/>
      <c r="AD14" s="124"/>
      <c r="AE14" s="124"/>
      <c r="AF14" s="122" t="s">
        <v>21</v>
      </c>
      <c r="AG14" s="122"/>
      <c r="AH14" s="122"/>
      <c r="AI14" s="122"/>
      <c r="AJ14" s="122"/>
      <c r="AK14" s="122"/>
      <c r="AL14" s="122"/>
      <c r="AM14" s="122"/>
      <c r="AN14" s="122"/>
      <c r="AO14" s="122"/>
      <c r="AP14" s="122"/>
      <c r="AQ14" s="122"/>
      <c r="AR14" s="122"/>
      <c r="AS14" s="122"/>
      <c r="AT14" s="122"/>
      <c r="AU14" s="122"/>
      <c r="AV14" s="40" t="s">
        <v>22</v>
      </c>
      <c r="AW14" s="40"/>
      <c r="AX14" s="40"/>
      <c r="AY14" s="40"/>
      <c r="AZ14" s="40"/>
      <c r="BA14" s="40"/>
      <c r="BB14" s="41"/>
      <c r="BC14" s="44" t="s">
        <v>23</v>
      </c>
      <c r="BD14" s="45"/>
      <c r="BE14" s="45"/>
      <c r="BF14" s="45"/>
      <c r="BG14" s="45"/>
      <c r="BH14" s="45"/>
      <c r="BI14" s="45"/>
      <c r="BJ14" s="45"/>
      <c r="BK14" s="45"/>
      <c r="BL14" s="3"/>
      <c r="BM14" s="3"/>
      <c r="BO14" s="34"/>
      <c r="BP14" s="35"/>
      <c r="BQ14" s="35"/>
      <c r="BR14" s="35"/>
      <c r="BS14" s="35"/>
      <c r="BT14" s="35"/>
      <c r="BU14" s="35"/>
      <c r="BV14" s="35"/>
      <c r="BW14" s="35"/>
      <c r="BX14" s="35"/>
      <c r="BY14" s="35"/>
      <c r="BZ14" s="35"/>
      <c r="CA14" s="35"/>
      <c r="CB14" s="35"/>
      <c r="CC14" s="35"/>
      <c r="CD14" s="35"/>
      <c r="CE14" s="35"/>
      <c r="CF14" s="35"/>
      <c r="CG14" s="35"/>
      <c r="CH14" s="35"/>
      <c r="CI14" s="35"/>
      <c r="CJ14" s="35"/>
      <c r="CK14" s="35"/>
      <c r="CL14" s="36"/>
    </row>
    <row r="15" spans="1:90" ht="9" customHeight="1">
      <c r="A15" s="214"/>
      <c r="B15" s="45"/>
      <c r="C15" s="45"/>
      <c r="D15" s="45"/>
      <c r="E15" s="45"/>
      <c r="F15" s="45"/>
      <c r="G15" s="218"/>
      <c r="H15" s="219"/>
      <c r="I15" s="220"/>
      <c r="J15" s="125"/>
      <c r="K15" s="125"/>
      <c r="L15" s="125"/>
      <c r="M15" s="125"/>
      <c r="N15" s="45"/>
      <c r="O15" s="45"/>
      <c r="P15" s="45"/>
      <c r="Q15" s="125"/>
      <c r="R15" s="125"/>
      <c r="S15" s="125"/>
      <c r="T15" s="125"/>
      <c r="U15" s="125"/>
      <c r="V15" s="125"/>
      <c r="W15" s="125"/>
      <c r="X15" s="125"/>
      <c r="Y15" s="125"/>
      <c r="Z15" s="125"/>
      <c r="AA15" s="125"/>
      <c r="AB15" s="125"/>
      <c r="AC15" s="125"/>
      <c r="AD15" s="125"/>
      <c r="AE15" s="125"/>
      <c r="AF15" s="45"/>
      <c r="AG15" s="45"/>
      <c r="AH15" s="45"/>
      <c r="AI15" s="45"/>
      <c r="AJ15" s="45"/>
      <c r="AK15" s="45"/>
      <c r="AL15" s="45"/>
      <c r="AM15" s="45"/>
      <c r="AN15" s="45"/>
      <c r="AO15" s="45"/>
      <c r="AP15" s="45"/>
      <c r="AQ15" s="45"/>
      <c r="AR15" s="45"/>
      <c r="AS15" s="45"/>
      <c r="AT15" s="45"/>
      <c r="AU15" s="45"/>
      <c r="AV15" s="42"/>
      <c r="AW15" s="42"/>
      <c r="AX15" s="42"/>
      <c r="AY15" s="42"/>
      <c r="AZ15" s="42"/>
      <c r="BA15" s="42"/>
      <c r="BB15" s="43"/>
      <c r="BC15" s="44"/>
      <c r="BD15" s="45"/>
      <c r="BE15" s="45"/>
      <c r="BF15" s="45"/>
      <c r="BG15" s="45"/>
      <c r="BH15" s="45"/>
      <c r="BI15" s="45"/>
      <c r="BJ15" s="45"/>
      <c r="BK15" s="45"/>
      <c r="BL15" s="3"/>
      <c r="BM15" s="3"/>
      <c r="BO15" s="34"/>
      <c r="BP15" s="35"/>
      <c r="BQ15" s="35"/>
      <c r="BR15" s="35"/>
      <c r="BS15" s="35"/>
      <c r="BT15" s="35"/>
      <c r="BU15" s="35"/>
      <c r="BV15" s="35"/>
      <c r="BW15" s="35"/>
      <c r="BX15" s="35"/>
      <c r="BY15" s="35"/>
      <c r="BZ15" s="35"/>
      <c r="CA15" s="35"/>
      <c r="CB15" s="35"/>
      <c r="CC15" s="35"/>
      <c r="CD15" s="35"/>
      <c r="CE15" s="35"/>
      <c r="CF15" s="35"/>
      <c r="CG15" s="35"/>
      <c r="CH15" s="35"/>
      <c r="CI15" s="35"/>
      <c r="CJ15" s="35"/>
      <c r="CK15" s="35"/>
      <c r="CL15" s="36"/>
    </row>
    <row r="16" spans="1:90" ht="9" customHeight="1">
      <c r="A16" s="214"/>
      <c r="B16" s="45"/>
      <c r="C16" s="45"/>
      <c r="D16" s="45"/>
      <c r="E16" s="45"/>
      <c r="F16" s="45"/>
      <c r="G16" s="253" t="s">
        <v>24</v>
      </c>
      <c r="H16" s="254"/>
      <c r="I16" s="255"/>
      <c r="J16" s="125"/>
      <c r="K16" s="125"/>
      <c r="L16" s="125"/>
      <c r="M16" s="125"/>
      <c r="N16" s="45"/>
      <c r="O16" s="45"/>
      <c r="P16" s="45"/>
      <c r="Q16" s="125"/>
      <c r="R16" s="125"/>
      <c r="S16" s="125"/>
      <c r="T16" s="125"/>
      <c r="U16" s="125"/>
      <c r="V16" s="125"/>
      <c r="W16" s="125"/>
      <c r="X16" s="125"/>
      <c r="Y16" s="125"/>
      <c r="Z16" s="125"/>
      <c r="AA16" s="125"/>
      <c r="AB16" s="125"/>
      <c r="AC16" s="125"/>
      <c r="AD16" s="125"/>
      <c r="AE16" s="125"/>
      <c r="AF16" s="145" t="s">
        <v>25</v>
      </c>
      <c r="AG16" s="146"/>
      <c r="AH16" s="146"/>
      <c r="AI16" s="146"/>
      <c r="AJ16" s="146"/>
      <c r="AK16" s="146"/>
      <c r="AL16" s="146"/>
      <c r="AM16" s="146"/>
      <c r="AN16" s="147"/>
      <c r="AO16" s="151" t="s">
        <v>26</v>
      </c>
      <c r="AP16" s="146"/>
      <c r="AQ16" s="146"/>
      <c r="AR16" s="146"/>
      <c r="AS16" s="146"/>
      <c r="AT16" s="146"/>
      <c r="AU16" s="152"/>
      <c r="AV16" s="42"/>
      <c r="AW16" s="42"/>
      <c r="AX16" s="42"/>
      <c r="AY16" s="42"/>
      <c r="AZ16" s="42"/>
      <c r="BA16" s="42"/>
      <c r="BB16" s="43"/>
      <c r="BC16" s="44"/>
      <c r="BD16" s="45"/>
      <c r="BE16" s="45"/>
      <c r="BF16" s="45"/>
      <c r="BG16" s="45"/>
      <c r="BH16" s="45"/>
      <c r="BI16" s="45"/>
      <c r="BJ16" s="45"/>
      <c r="BK16" s="45"/>
      <c r="BL16" s="3"/>
      <c r="BM16" s="3"/>
      <c r="BO16" s="34"/>
      <c r="BP16" s="35"/>
      <c r="BQ16" s="35"/>
      <c r="BR16" s="35"/>
      <c r="BS16" s="35"/>
      <c r="BT16" s="35"/>
      <c r="BU16" s="35"/>
      <c r="BV16" s="35"/>
      <c r="BW16" s="35"/>
      <c r="BX16" s="35"/>
      <c r="BY16" s="35"/>
      <c r="BZ16" s="35"/>
      <c r="CA16" s="35"/>
      <c r="CB16" s="35"/>
      <c r="CC16" s="35"/>
      <c r="CD16" s="35"/>
      <c r="CE16" s="35"/>
      <c r="CF16" s="35"/>
      <c r="CG16" s="35"/>
      <c r="CH16" s="35"/>
      <c r="CI16" s="35"/>
      <c r="CJ16" s="35"/>
      <c r="CK16" s="35"/>
      <c r="CL16" s="36"/>
    </row>
    <row r="17" spans="1:90" ht="9" customHeight="1">
      <c r="A17" s="214"/>
      <c r="B17" s="45"/>
      <c r="C17" s="45"/>
      <c r="D17" s="45"/>
      <c r="E17" s="45"/>
      <c r="F17" s="45"/>
      <c r="G17" s="218"/>
      <c r="H17" s="219"/>
      <c r="I17" s="220"/>
      <c r="J17" s="125"/>
      <c r="K17" s="125"/>
      <c r="L17" s="125"/>
      <c r="M17" s="125"/>
      <c r="N17" s="45"/>
      <c r="O17" s="45"/>
      <c r="P17" s="45"/>
      <c r="Q17" s="125"/>
      <c r="R17" s="125"/>
      <c r="S17" s="125"/>
      <c r="T17" s="125"/>
      <c r="U17" s="125"/>
      <c r="V17" s="125"/>
      <c r="W17" s="125"/>
      <c r="X17" s="125"/>
      <c r="Y17" s="125"/>
      <c r="Z17" s="125"/>
      <c r="AA17" s="125"/>
      <c r="AB17" s="125"/>
      <c r="AC17" s="125"/>
      <c r="AD17" s="125"/>
      <c r="AE17" s="125"/>
      <c r="AF17" s="148"/>
      <c r="AG17" s="149"/>
      <c r="AH17" s="149"/>
      <c r="AI17" s="149"/>
      <c r="AJ17" s="149"/>
      <c r="AK17" s="149"/>
      <c r="AL17" s="149"/>
      <c r="AM17" s="149"/>
      <c r="AN17" s="150"/>
      <c r="AO17" s="153"/>
      <c r="AP17" s="149"/>
      <c r="AQ17" s="149"/>
      <c r="AR17" s="149"/>
      <c r="AS17" s="149"/>
      <c r="AT17" s="149"/>
      <c r="AU17" s="154"/>
      <c r="AV17" s="42"/>
      <c r="AW17" s="42"/>
      <c r="AX17" s="42"/>
      <c r="AY17" s="42"/>
      <c r="AZ17" s="42"/>
      <c r="BA17" s="42"/>
      <c r="BB17" s="43"/>
      <c r="BC17" s="44"/>
      <c r="BD17" s="45"/>
      <c r="BE17" s="45"/>
      <c r="BF17" s="45"/>
      <c r="BG17" s="45"/>
      <c r="BH17" s="45"/>
      <c r="BI17" s="45"/>
      <c r="BJ17" s="45"/>
      <c r="BK17" s="45"/>
      <c r="BL17" s="3"/>
      <c r="BM17" s="3"/>
      <c r="BO17" s="34"/>
      <c r="BP17" s="35"/>
      <c r="BQ17" s="35"/>
      <c r="BR17" s="35"/>
      <c r="BS17" s="35"/>
      <c r="BT17" s="35"/>
      <c r="BU17" s="35"/>
      <c r="BV17" s="35"/>
      <c r="BW17" s="35"/>
      <c r="BX17" s="35"/>
      <c r="BY17" s="35"/>
      <c r="BZ17" s="35"/>
      <c r="CA17" s="35"/>
      <c r="CB17" s="35"/>
      <c r="CC17" s="35"/>
      <c r="CD17" s="35"/>
      <c r="CE17" s="35"/>
      <c r="CF17" s="35"/>
      <c r="CG17" s="35"/>
      <c r="CH17" s="35"/>
      <c r="CI17" s="35"/>
      <c r="CJ17" s="35"/>
      <c r="CK17" s="35"/>
      <c r="CL17" s="36"/>
    </row>
    <row r="18" spans="1:90" ht="9" customHeight="1">
      <c r="A18" s="236"/>
      <c r="B18" s="237"/>
      <c r="C18" s="237"/>
      <c r="D18" s="237"/>
      <c r="E18" s="237"/>
      <c r="F18" s="237"/>
      <c r="G18" s="223"/>
      <c r="H18" s="224"/>
      <c r="I18" s="225"/>
      <c r="J18" s="123"/>
      <c r="K18" s="123"/>
      <c r="L18" s="123"/>
      <c r="M18" s="123"/>
      <c r="N18" s="157"/>
      <c r="O18" s="157"/>
      <c r="P18" s="157"/>
      <c r="Q18" s="135"/>
      <c r="R18" s="135"/>
      <c r="S18" s="135"/>
      <c r="T18" s="135"/>
      <c r="U18" s="135"/>
      <c r="V18" s="135"/>
      <c r="W18" s="135"/>
      <c r="X18" s="135"/>
      <c r="Y18" s="123"/>
      <c r="Z18" s="123"/>
      <c r="AA18" s="123"/>
      <c r="AB18" s="123"/>
      <c r="AC18" s="123"/>
      <c r="AD18" s="123"/>
      <c r="AE18" s="123"/>
      <c r="AF18" s="155"/>
      <c r="AG18" s="26"/>
      <c r="AH18" s="26"/>
      <c r="AI18" s="26"/>
      <c r="AJ18" s="26"/>
      <c r="AK18" s="26"/>
      <c r="AL18" s="26"/>
      <c r="AM18" s="26"/>
      <c r="AN18" s="156"/>
      <c r="AO18" s="25"/>
      <c r="AP18" s="26"/>
      <c r="AQ18" s="26"/>
      <c r="AR18" s="26"/>
      <c r="AS18" s="26"/>
      <c r="AT18" s="26"/>
      <c r="AU18" s="27"/>
      <c r="AV18" s="135"/>
      <c r="AW18" s="135"/>
      <c r="AX18" s="135"/>
      <c r="AY18" s="135"/>
      <c r="AZ18" s="135"/>
      <c r="BA18" s="135"/>
      <c r="BB18" s="348"/>
      <c r="BC18" s="62"/>
      <c r="BD18" s="63"/>
      <c r="BE18" s="63"/>
      <c r="BF18" s="63"/>
      <c r="BG18" s="63"/>
      <c r="BH18" s="63"/>
      <c r="BI18" s="63"/>
      <c r="BJ18" s="63"/>
      <c r="BK18" s="63"/>
      <c r="BL18" s="3"/>
      <c r="BM18" s="3"/>
      <c r="BO18" s="34"/>
      <c r="BP18" s="35"/>
      <c r="BQ18" s="35"/>
      <c r="BR18" s="35"/>
      <c r="BS18" s="35"/>
      <c r="BT18" s="35"/>
      <c r="BU18" s="35"/>
      <c r="BV18" s="35"/>
      <c r="BW18" s="35"/>
      <c r="BX18" s="35"/>
      <c r="BY18" s="35"/>
      <c r="BZ18" s="35"/>
      <c r="CA18" s="35"/>
      <c r="CB18" s="35"/>
      <c r="CC18" s="35"/>
      <c r="CD18" s="35"/>
      <c r="CE18" s="35"/>
      <c r="CF18" s="35"/>
      <c r="CG18" s="35"/>
      <c r="CH18" s="35"/>
      <c r="CI18" s="35"/>
      <c r="CJ18" s="35"/>
      <c r="CK18" s="35"/>
      <c r="CL18" s="36"/>
    </row>
    <row r="19" spans="1:90" ht="9" customHeight="1">
      <c r="A19" s="238"/>
      <c r="B19" s="239"/>
      <c r="C19" s="239"/>
      <c r="D19" s="239"/>
      <c r="E19" s="239"/>
      <c r="F19" s="239"/>
      <c r="G19" s="108"/>
      <c r="H19" s="109"/>
      <c r="I19" s="110"/>
      <c r="J19" s="82"/>
      <c r="K19" s="82"/>
      <c r="L19" s="82"/>
      <c r="M19" s="82"/>
      <c r="N19" s="129"/>
      <c r="O19" s="129"/>
      <c r="P19" s="129"/>
      <c r="Q19" s="118"/>
      <c r="R19" s="118"/>
      <c r="S19" s="118"/>
      <c r="T19" s="118"/>
      <c r="U19" s="118"/>
      <c r="V19" s="118"/>
      <c r="W19" s="118"/>
      <c r="X19" s="118"/>
      <c r="Y19" s="82"/>
      <c r="Z19" s="82"/>
      <c r="AA19" s="82"/>
      <c r="AB19" s="82"/>
      <c r="AC19" s="82"/>
      <c r="AD19" s="82"/>
      <c r="AE19" s="82"/>
      <c r="AF19" s="136"/>
      <c r="AG19" s="29"/>
      <c r="AH19" s="29"/>
      <c r="AI19" s="29"/>
      <c r="AJ19" s="29"/>
      <c r="AK19" s="29"/>
      <c r="AL19" s="29"/>
      <c r="AM19" s="29"/>
      <c r="AN19" s="137"/>
      <c r="AO19" s="28"/>
      <c r="AP19" s="29"/>
      <c r="AQ19" s="29"/>
      <c r="AR19" s="29"/>
      <c r="AS19" s="29"/>
      <c r="AT19" s="29"/>
      <c r="AU19" s="30"/>
      <c r="AV19" s="118"/>
      <c r="AW19" s="118"/>
      <c r="AX19" s="118"/>
      <c r="AY19" s="118"/>
      <c r="AZ19" s="118"/>
      <c r="BA19" s="118"/>
      <c r="BB19" s="119"/>
      <c r="BC19" s="55"/>
      <c r="BD19" s="56"/>
      <c r="BE19" s="56"/>
      <c r="BF19" s="56"/>
      <c r="BG19" s="56"/>
      <c r="BH19" s="56"/>
      <c r="BI19" s="56"/>
      <c r="BJ19" s="56"/>
      <c r="BK19" s="56"/>
      <c r="BL19" s="3"/>
      <c r="BM19" s="3"/>
      <c r="BO19" s="34"/>
      <c r="BP19" s="35"/>
      <c r="BQ19" s="35"/>
      <c r="BR19" s="35"/>
      <c r="BS19" s="35"/>
      <c r="BT19" s="35"/>
      <c r="BU19" s="35"/>
      <c r="BV19" s="35"/>
      <c r="BW19" s="35"/>
      <c r="BX19" s="35"/>
      <c r="BY19" s="35"/>
      <c r="BZ19" s="35"/>
      <c r="CA19" s="35"/>
      <c r="CB19" s="35"/>
      <c r="CC19" s="35"/>
      <c r="CD19" s="35"/>
      <c r="CE19" s="35"/>
      <c r="CF19" s="35"/>
      <c r="CG19" s="35"/>
      <c r="CH19" s="35"/>
      <c r="CI19" s="35"/>
      <c r="CJ19" s="35"/>
      <c r="CK19" s="35"/>
      <c r="CL19" s="36"/>
    </row>
    <row r="20" spans="1:90" ht="9" customHeight="1">
      <c r="A20" s="238"/>
      <c r="B20" s="239"/>
      <c r="C20" s="239"/>
      <c r="D20" s="239"/>
      <c r="E20" s="239"/>
      <c r="F20" s="239"/>
      <c r="G20" s="111"/>
      <c r="H20" s="112"/>
      <c r="I20" s="113"/>
      <c r="J20" s="82"/>
      <c r="K20" s="82"/>
      <c r="L20" s="82"/>
      <c r="M20" s="82"/>
      <c r="N20" s="129"/>
      <c r="O20" s="129"/>
      <c r="P20" s="129"/>
      <c r="Q20" s="118"/>
      <c r="R20" s="118"/>
      <c r="S20" s="118"/>
      <c r="T20" s="118"/>
      <c r="U20" s="118"/>
      <c r="V20" s="118"/>
      <c r="W20" s="118"/>
      <c r="X20" s="118"/>
      <c r="Y20" s="82"/>
      <c r="Z20" s="82"/>
      <c r="AA20" s="82"/>
      <c r="AB20" s="82"/>
      <c r="AC20" s="82"/>
      <c r="AD20" s="82"/>
      <c r="AE20" s="82"/>
      <c r="AF20" s="136"/>
      <c r="AG20" s="29"/>
      <c r="AH20" s="29"/>
      <c r="AI20" s="29"/>
      <c r="AJ20" s="29"/>
      <c r="AK20" s="29"/>
      <c r="AL20" s="29"/>
      <c r="AM20" s="29"/>
      <c r="AN20" s="137"/>
      <c r="AO20" s="28"/>
      <c r="AP20" s="29"/>
      <c r="AQ20" s="29"/>
      <c r="AR20" s="29"/>
      <c r="AS20" s="29"/>
      <c r="AT20" s="29"/>
      <c r="AU20" s="30"/>
      <c r="AV20" s="118"/>
      <c r="AW20" s="118"/>
      <c r="AX20" s="118"/>
      <c r="AY20" s="118"/>
      <c r="AZ20" s="118"/>
      <c r="BA20" s="118"/>
      <c r="BB20" s="119"/>
      <c r="BC20" s="55"/>
      <c r="BD20" s="56"/>
      <c r="BE20" s="56"/>
      <c r="BF20" s="56"/>
      <c r="BG20" s="56"/>
      <c r="BH20" s="56"/>
      <c r="BI20" s="56"/>
      <c r="BJ20" s="56"/>
      <c r="BK20" s="56"/>
      <c r="BL20" s="3"/>
      <c r="BM20" s="3"/>
      <c r="BO20" s="34"/>
      <c r="BP20" s="35"/>
      <c r="BQ20" s="35"/>
      <c r="BR20" s="35"/>
      <c r="BS20" s="35"/>
      <c r="BT20" s="35"/>
      <c r="BU20" s="35"/>
      <c r="BV20" s="35"/>
      <c r="BW20" s="35"/>
      <c r="BX20" s="35"/>
      <c r="BY20" s="35"/>
      <c r="BZ20" s="35"/>
      <c r="CA20" s="35"/>
      <c r="CB20" s="35"/>
      <c r="CC20" s="35"/>
      <c r="CD20" s="35"/>
      <c r="CE20" s="35"/>
      <c r="CF20" s="35"/>
      <c r="CG20" s="35"/>
      <c r="CH20" s="35"/>
      <c r="CI20" s="35"/>
      <c r="CJ20" s="35"/>
      <c r="CK20" s="35"/>
      <c r="CL20" s="36"/>
    </row>
    <row r="21" spans="1:90" ht="9" customHeight="1">
      <c r="A21" s="238"/>
      <c r="B21" s="239"/>
      <c r="C21" s="239"/>
      <c r="D21" s="239"/>
      <c r="E21" s="239"/>
      <c r="F21" s="239"/>
      <c r="G21" s="111"/>
      <c r="H21" s="112"/>
      <c r="I21" s="113"/>
      <c r="J21" s="82"/>
      <c r="K21" s="82"/>
      <c r="L21" s="82"/>
      <c r="M21" s="82"/>
      <c r="N21" s="129"/>
      <c r="O21" s="129"/>
      <c r="P21" s="129"/>
      <c r="Q21" s="118"/>
      <c r="R21" s="118"/>
      <c r="S21" s="118"/>
      <c r="T21" s="118"/>
      <c r="U21" s="118"/>
      <c r="V21" s="118"/>
      <c r="W21" s="118"/>
      <c r="X21" s="118"/>
      <c r="Y21" s="82"/>
      <c r="Z21" s="82"/>
      <c r="AA21" s="82"/>
      <c r="AB21" s="82"/>
      <c r="AC21" s="82"/>
      <c r="AD21" s="82"/>
      <c r="AE21" s="82"/>
      <c r="AF21" s="136"/>
      <c r="AG21" s="29"/>
      <c r="AH21" s="29"/>
      <c r="AI21" s="29"/>
      <c r="AJ21" s="29"/>
      <c r="AK21" s="29"/>
      <c r="AL21" s="29"/>
      <c r="AM21" s="29"/>
      <c r="AN21" s="137"/>
      <c r="AO21" s="28"/>
      <c r="AP21" s="29"/>
      <c r="AQ21" s="29"/>
      <c r="AR21" s="29"/>
      <c r="AS21" s="29"/>
      <c r="AT21" s="29"/>
      <c r="AU21" s="30"/>
      <c r="AV21" s="118"/>
      <c r="AW21" s="118"/>
      <c r="AX21" s="118"/>
      <c r="AY21" s="118"/>
      <c r="AZ21" s="118"/>
      <c r="BA21" s="118"/>
      <c r="BB21" s="119"/>
      <c r="BC21" s="55"/>
      <c r="BD21" s="56"/>
      <c r="BE21" s="56"/>
      <c r="BF21" s="56"/>
      <c r="BG21" s="56"/>
      <c r="BH21" s="56"/>
      <c r="BI21" s="56"/>
      <c r="BJ21" s="56"/>
      <c r="BK21" s="56"/>
      <c r="BL21" s="3"/>
      <c r="BM21" s="3"/>
      <c r="BO21" s="34"/>
      <c r="BP21" s="35"/>
      <c r="BQ21" s="35"/>
      <c r="BR21" s="35"/>
      <c r="BS21" s="35"/>
      <c r="BT21" s="35"/>
      <c r="BU21" s="35"/>
      <c r="BV21" s="35"/>
      <c r="BW21" s="35"/>
      <c r="BX21" s="35"/>
      <c r="BY21" s="35"/>
      <c r="BZ21" s="35"/>
      <c r="CA21" s="35"/>
      <c r="CB21" s="35"/>
      <c r="CC21" s="35"/>
      <c r="CD21" s="35"/>
      <c r="CE21" s="35"/>
      <c r="CF21" s="35"/>
      <c r="CG21" s="35"/>
      <c r="CH21" s="35"/>
      <c r="CI21" s="35"/>
      <c r="CJ21" s="35"/>
      <c r="CK21" s="35"/>
      <c r="CL21" s="36"/>
    </row>
    <row r="22" spans="1:90" ht="9" customHeight="1">
      <c r="A22" s="73"/>
      <c r="B22" s="74"/>
      <c r="C22" s="74"/>
      <c r="D22" s="74"/>
      <c r="E22" s="74"/>
      <c r="F22" s="75"/>
      <c r="G22" s="108"/>
      <c r="H22" s="109"/>
      <c r="I22" s="110"/>
      <c r="J22" s="82"/>
      <c r="K22" s="82"/>
      <c r="L22" s="82"/>
      <c r="M22" s="82"/>
      <c r="N22" s="129"/>
      <c r="O22" s="129"/>
      <c r="P22" s="129"/>
      <c r="Q22" s="46"/>
      <c r="R22" s="47"/>
      <c r="S22" s="47"/>
      <c r="T22" s="83"/>
      <c r="U22" s="46"/>
      <c r="V22" s="47"/>
      <c r="W22" s="47"/>
      <c r="X22" s="83"/>
      <c r="Y22" s="82"/>
      <c r="Z22" s="82"/>
      <c r="AA22" s="82"/>
      <c r="AB22" s="82"/>
      <c r="AC22" s="82"/>
      <c r="AD22" s="82"/>
      <c r="AE22" s="82"/>
      <c r="AF22" s="136"/>
      <c r="AG22" s="29"/>
      <c r="AH22" s="29"/>
      <c r="AI22" s="29"/>
      <c r="AJ22" s="29"/>
      <c r="AK22" s="29"/>
      <c r="AL22" s="29"/>
      <c r="AM22" s="29"/>
      <c r="AN22" s="137"/>
      <c r="AO22" s="28"/>
      <c r="AP22" s="29"/>
      <c r="AQ22" s="29"/>
      <c r="AR22" s="29"/>
      <c r="AS22" s="29"/>
      <c r="AT22" s="29"/>
      <c r="AU22" s="30"/>
      <c r="AV22" s="118"/>
      <c r="AW22" s="118"/>
      <c r="AX22" s="118"/>
      <c r="AY22" s="118"/>
      <c r="AZ22" s="118"/>
      <c r="BA22" s="118"/>
      <c r="BB22" s="119"/>
      <c r="BC22" s="55"/>
      <c r="BD22" s="56"/>
      <c r="BE22" s="56"/>
      <c r="BF22" s="56"/>
      <c r="BG22" s="56"/>
      <c r="BH22" s="56"/>
      <c r="BI22" s="56"/>
      <c r="BJ22" s="56"/>
      <c r="BK22" s="56"/>
      <c r="BL22" s="3"/>
      <c r="BM22" s="3"/>
      <c r="BO22" s="34"/>
      <c r="BP22" s="35"/>
      <c r="BQ22" s="35"/>
      <c r="BR22" s="35"/>
      <c r="BS22" s="35"/>
      <c r="BT22" s="35"/>
      <c r="BU22" s="35"/>
      <c r="BV22" s="35"/>
      <c r="BW22" s="35"/>
      <c r="BX22" s="35"/>
      <c r="BY22" s="35"/>
      <c r="BZ22" s="35"/>
      <c r="CA22" s="35"/>
      <c r="CB22" s="35"/>
      <c r="CC22" s="35"/>
      <c r="CD22" s="35"/>
      <c r="CE22" s="35"/>
      <c r="CF22" s="35"/>
      <c r="CG22" s="35"/>
      <c r="CH22" s="35"/>
      <c r="CI22" s="35"/>
      <c r="CJ22" s="35"/>
      <c r="CK22" s="35"/>
      <c r="CL22" s="36"/>
    </row>
    <row r="23" spans="1:90" ht="9" customHeight="1">
      <c r="A23" s="76"/>
      <c r="B23" s="77"/>
      <c r="C23" s="77"/>
      <c r="D23" s="77"/>
      <c r="E23" s="77"/>
      <c r="F23" s="78"/>
      <c r="G23" s="108"/>
      <c r="H23" s="109"/>
      <c r="I23" s="110"/>
      <c r="J23" s="82"/>
      <c r="K23" s="82"/>
      <c r="L23" s="82"/>
      <c r="M23" s="82"/>
      <c r="N23" s="129"/>
      <c r="O23" s="129"/>
      <c r="P23" s="129"/>
      <c r="Q23" s="49"/>
      <c r="R23" s="50"/>
      <c r="S23" s="50"/>
      <c r="T23" s="84"/>
      <c r="U23" s="49"/>
      <c r="V23" s="50"/>
      <c r="W23" s="50"/>
      <c r="X23" s="84"/>
      <c r="Y23" s="82"/>
      <c r="Z23" s="82"/>
      <c r="AA23" s="82"/>
      <c r="AB23" s="82"/>
      <c r="AC23" s="82"/>
      <c r="AD23" s="82"/>
      <c r="AE23" s="82"/>
      <c r="AF23" s="136"/>
      <c r="AG23" s="29"/>
      <c r="AH23" s="29"/>
      <c r="AI23" s="29"/>
      <c r="AJ23" s="29"/>
      <c r="AK23" s="29"/>
      <c r="AL23" s="29"/>
      <c r="AM23" s="29"/>
      <c r="AN23" s="137"/>
      <c r="AO23" s="28"/>
      <c r="AP23" s="29"/>
      <c r="AQ23" s="29"/>
      <c r="AR23" s="29"/>
      <c r="AS23" s="29"/>
      <c r="AT23" s="29"/>
      <c r="AU23" s="30"/>
      <c r="AV23" s="118"/>
      <c r="AW23" s="118"/>
      <c r="AX23" s="118"/>
      <c r="AY23" s="118"/>
      <c r="AZ23" s="118"/>
      <c r="BA23" s="118"/>
      <c r="BB23" s="119"/>
      <c r="BC23" s="55"/>
      <c r="BD23" s="56"/>
      <c r="BE23" s="56"/>
      <c r="BF23" s="56"/>
      <c r="BG23" s="56"/>
      <c r="BH23" s="56"/>
      <c r="BI23" s="56"/>
      <c r="BJ23" s="56"/>
      <c r="BK23" s="56"/>
      <c r="BL23" s="3"/>
      <c r="BM23" s="3"/>
      <c r="BO23" s="34"/>
      <c r="BP23" s="35"/>
      <c r="BQ23" s="35"/>
      <c r="BR23" s="35"/>
      <c r="BS23" s="35"/>
      <c r="BT23" s="35"/>
      <c r="BU23" s="35"/>
      <c r="BV23" s="35"/>
      <c r="BW23" s="35"/>
      <c r="BX23" s="35"/>
      <c r="BY23" s="35"/>
      <c r="BZ23" s="35"/>
      <c r="CA23" s="35"/>
      <c r="CB23" s="35"/>
      <c r="CC23" s="35"/>
      <c r="CD23" s="35"/>
      <c r="CE23" s="35"/>
      <c r="CF23" s="35"/>
      <c r="CG23" s="35"/>
      <c r="CH23" s="35"/>
      <c r="CI23" s="35"/>
      <c r="CJ23" s="35"/>
      <c r="CK23" s="35"/>
      <c r="CL23" s="36"/>
    </row>
    <row r="24" spans="1:90" ht="9" customHeight="1">
      <c r="A24" s="76"/>
      <c r="B24" s="77"/>
      <c r="C24" s="77"/>
      <c r="D24" s="77"/>
      <c r="E24" s="77"/>
      <c r="F24" s="78"/>
      <c r="G24" s="111"/>
      <c r="H24" s="112"/>
      <c r="I24" s="113"/>
      <c r="J24" s="82"/>
      <c r="K24" s="82"/>
      <c r="L24" s="82"/>
      <c r="M24" s="82"/>
      <c r="N24" s="129"/>
      <c r="O24" s="129"/>
      <c r="P24" s="129"/>
      <c r="Q24" s="49"/>
      <c r="R24" s="50"/>
      <c r="S24" s="50"/>
      <c r="T24" s="84"/>
      <c r="U24" s="49"/>
      <c r="V24" s="50"/>
      <c r="W24" s="50"/>
      <c r="X24" s="84"/>
      <c r="Y24" s="82"/>
      <c r="Z24" s="82"/>
      <c r="AA24" s="82"/>
      <c r="AB24" s="82"/>
      <c r="AC24" s="82"/>
      <c r="AD24" s="82"/>
      <c r="AE24" s="82"/>
      <c r="AF24" s="136"/>
      <c r="AG24" s="29"/>
      <c r="AH24" s="29"/>
      <c r="AI24" s="29"/>
      <c r="AJ24" s="29"/>
      <c r="AK24" s="29"/>
      <c r="AL24" s="29"/>
      <c r="AM24" s="29"/>
      <c r="AN24" s="137"/>
      <c r="AO24" s="28"/>
      <c r="AP24" s="29"/>
      <c r="AQ24" s="29"/>
      <c r="AR24" s="29"/>
      <c r="AS24" s="29"/>
      <c r="AT24" s="29"/>
      <c r="AU24" s="30"/>
      <c r="AV24" s="118"/>
      <c r="AW24" s="118"/>
      <c r="AX24" s="118"/>
      <c r="AY24" s="118"/>
      <c r="AZ24" s="118"/>
      <c r="BA24" s="118"/>
      <c r="BB24" s="119"/>
      <c r="BC24" s="55"/>
      <c r="BD24" s="56"/>
      <c r="BE24" s="56"/>
      <c r="BF24" s="56"/>
      <c r="BG24" s="56"/>
      <c r="BH24" s="56"/>
      <c r="BI24" s="56"/>
      <c r="BJ24" s="56"/>
      <c r="BK24" s="56"/>
      <c r="BL24" s="3"/>
      <c r="BM24" s="3"/>
      <c r="BO24" s="34"/>
      <c r="BP24" s="35"/>
      <c r="BQ24" s="35"/>
      <c r="BR24" s="35"/>
      <c r="BS24" s="35"/>
      <c r="BT24" s="35"/>
      <c r="BU24" s="35"/>
      <c r="BV24" s="35"/>
      <c r="BW24" s="35"/>
      <c r="BX24" s="35"/>
      <c r="BY24" s="35"/>
      <c r="BZ24" s="35"/>
      <c r="CA24" s="35"/>
      <c r="CB24" s="35"/>
      <c r="CC24" s="35"/>
      <c r="CD24" s="35"/>
      <c r="CE24" s="35"/>
      <c r="CF24" s="35"/>
      <c r="CG24" s="35"/>
      <c r="CH24" s="35"/>
      <c r="CI24" s="35"/>
      <c r="CJ24" s="35"/>
      <c r="CK24" s="35"/>
      <c r="CL24" s="36"/>
    </row>
    <row r="25" spans="1:90" ht="9" customHeight="1">
      <c r="A25" s="79"/>
      <c r="B25" s="80"/>
      <c r="C25" s="80"/>
      <c r="D25" s="80"/>
      <c r="E25" s="80"/>
      <c r="F25" s="81"/>
      <c r="G25" s="111"/>
      <c r="H25" s="112"/>
      <c r="I25" s="113"/>
      <c r="J25" s="82"/>
      <c r="K25" s="82"/>
      <c r="L25" s="82"/>
      <c r="M25" s="82"/>
      <c r="N25" s="129"/>
      <c r="O25" s="129"/>
      <c r="P25" s="129"/>
      <c r="Q25" s="52"/>
      <c r="R25" s="53"/>
      <c r="S25" s="53"/>
      <c r="T25" s="85"/>
      <c r="U25" s="52"/>
      <c r="V25" s="53"/>
      <c r="W25" s="53"/>
      <c r="X25" s="85"/>
      <c r="Y25" s="82"/>
      <c r="Z25" s="82"/>
      <c r="AA25" s="82"/>
      <c r="AB25" s="82"/>
      <c r="AC25" s="82"/>
      <c r="AD25" s="82"/>
      <c r="AE25" s="82"/>
      <c r="AF25" s="136"/>
      <c r="AG25" s="29"/>
      <c r="AH25" s="29"/>
      <c r="AI25" s="29"/>
      <c r="AJ25" s="29"/>
      <c r="AK25" s="29"/>
      <c r="AL25" s="29"/>
      <c r="AM25" s="29"/>
      <c r="AN25" s="137"/>
      <c r="AO25" s="28"/>
      <c r="AP25" s="29"/>
      <c r="AQ25" s="29"/>
      <c r="AR25" s="29"/>
      <c r="AS25" s="29"/>
      <c r="AT25" s="29"/>
      <c r="AU25" s="30"/>
      <c r="AV25" s="118"/>
      <c r="AW25" s="118"/>
      <c r="AX25" s="118"/>
      <c r="AY25" s="118"/>
      <c r="AZ25" s="118"/>
      <c r="BA25" s="118"/>
      <c r="BB25" s="119"/>
      <c r="BC25" s="55"/>
      <c r="BD25" s="56"/>
      <c r="BE25" s="56"/>
      <c r="BF25" s="56"/>
      <c r="BG25" s="56"/>
      <c r="BH25" s="56"/>
      <c r="BI25" s="56"/>
      <c r="BJ25" s="56"/>
      <c r="BK25" s="56"/>
      <c r="BL25" s="3"/>
      <c r="BM25" s="3"/>
      <c r="BO25" s="34"/>
      <c r="BP25" s="35"/>
      <c r="BQ25" s="35"/>
      <c r="BR25" s="35"/>
      <c r="BS25" s="35"/>
      <c r="BT25" s="35"/>
      <c r="BU25" s="35"/>
      <c r="BV25" s="35"/>
      <c r="BW25" s="35"/>
      <c r="BX25" s="35"/>
      <c r="BY25" s="35"/>
      <c r="BZ25" s="35"/>
      <c r="CA25" s="35"/>
      <c r="CB25" s="35"/>
      <c r="CC25" s="35"/>
      <c r="CD25" s="35"/>
      <c r="CE25" s="35"/>
      <c r="CF25" s="35"/>
      <c r="CG25" s="35"/>
      <c r="CH25" s="35"/>
      <c r="CI25" s="35"/>
      <c r="CJ25" s="35"/>
      <c r="CK25" s="35"/>
      <c r="CL25" s="36"/>
    </row>
    <row r="26" spans="1:90" ht="9" customHeight="1">
      <c r="A26" s="73"/>
      <c r="B26" s="74"/>
      <c r="C26" s="74"/>
      <c r="D26" s="74"/>
      <c r="E26" s="74"/>
      <c r="F26" s="75"/>
      <c r="G26" s="108"/>
      <c r="H26" s="109"/>
      <c r="I26" s="110"/>
      <c r="J26" s="82"/>
      <c r="K26" s="82"/>
      <c r="L26" s="82"/>
      <c r="M26" s="82"/>
      <c r="N26" s="129"/>
      <c r="O26" s="129"/>
      <c r="P26" s="129"/>
      <c r="Q26" s="46"/>
      <c r="R26" s="47"/>
      <c r="S26" s="47"/>
      <c r="T26" s="83"/>
      <c r="U26" s="46"/>
      <c r="V26" s="47"/>
      <c r="W26" s="47"/>
      <c r="X26" s="83"/>
      <c r="Y26" s="82"/>
      <c r="Z26" s="82"/>
      <c r="AA26" s="82"/>
      <c r="AB26" s="82"/>
      <c r="AC26" s="82"/>
      <c r="AD26" s="82"/>
      <c r="AE26" s="82"/>
      <c r="AF26" s="136"/>
      <c r="AG26" s="29"/>
      <c r="AH26" s="29"/>
      <c r="AI26" s="29"/>
      <c r="AJ26" s="29"/>
      <c r="AK26" s="29"/>
      <c r="AL26" s="29"/>
      <c r="AM26" s="29"/>
      <c r="AN26" s="137"/>
      <c r="AO26" s="28"/>
      <c r="AP26" s="29"/>
      <c r="AQ26" s="29"/>
      <c r="AR26" s="29"/>
      <c r="AS26" s="29"/>
      <c r="AT26" s="29"/>
      <c r="AU26" s="30"/>
      <c r="AV26" s="118"/>
      <c r="AW26" s="118"/>
      <c r="AX26" s="118"/>
      <c r="AY26" s="118"/>
      <c r="AZ26" s="118"/>
      <c r="BA26" s="118"/>
      <c r="BB26" s="119"/>
      <c r="BC26" s="55"/>
      <c r="BD26" s="56"/>
      <c r="BE26" s="56"/>
      <c r="BF26" s="56"/>
      <c r="BG26" s="56"/>
      <c r="BH26" s="56"/>
      <c r="BI26" s="56"/>
      <c r="BJ26" s="56"/>
      <c r="BK26" s="56"/>
      <c r="BL26" s="3"/>
      <c r="BM26" s="3"/>
      <c r="BO26" s="34"/>
      <c r="BP26" s="35"/>
      <c r="BQ26" s="35"/>
      <c r="BR26" s="35"/>
      <c r="BS26" s="35"/>
      <c r="BT26" s="35"/>
      <c r="BU26" s="35"/>
      <c r="BV26" s="35"/>
      <c r="BW26" s="35"/>
      <c r="BX26" s="35"/>
      <c r="BY26" s="35"/>
      <c r="BZ26" s="35"/>
      <c r="CA26" s="35"/>
      <c r="CB26" s="35"/>
      <c r="CC26" s="35"/>
      <c r="CD26" s="35"/>
      <c r="CE26" s="35"/>
      <c r="CF26" s="35"/>
      <c r="CG26" s="35"/>
      <c r="CH26" s="35"/>
      <c r="CI26" s="35"/>
      <c r="CJ26" s="35"/>
      <c r="CK26" s="35"/>
      <c r="CL26" s="36"/>
    </row>
    <row r="27" spans="1:90" ht="9" customHeight="1">
      <c r="A27" s="76"/>
      <c r="B27" s="77"/>
      <c r="C27" s="77"/>
      <c r="D27" s="77"/>
      <c r="E27" s="77"/>
      <c r="F27" s="78"/>
      <c r="G27" s="108"/>
      <c r="H27" s="109"/>
      <c r="I27" s="110"/>
      <c r="J27" s="82"/>
      <c r="K27" s="82"/>
      <c r="L27" s="82"/>
      <c r="M27" s="82"/>
      <c r="N27" s="129"/>
      <c r="O27" s="129"/>
      <c r="P27" s="129"/>
      <c r="Q27" s="49"/>
      <c r="R27" s="50"/>
      <c r="S27" s="50"/>
      <c r="T27" s="84"/>
      <c r="U27" s="49"/>
      <c r="V27" s="50"/>
      <c r="W27" s="50"/>
      <c r="X27" s="84"/>
      <c r="Y27" s="82"/>
      <c r="Z27" s="82"/>
      <c r="AA27" s="82"/>
      <c r="AB27" s="82"/>
      <c r="AC27" s="82"/>
      <c r="AD27" s="82"/>
      <c r="AE27" s="82"/>
      <c r="AF27" s="136"/>
      <c r="AG27" s="29"/>
      <c r="AH27" s="29"/>
      <c r="AI27" s="29"/>
      <c r="AJ27" s="29"/>
      <c r="AK27" s="29"/>
      <c r="AL27" s="29"/>
      <c r="AM27" s="29"/>
      <c r="AN27" s="137"/>
      <c r="AO27" s="28"/>
      <c r="AP27" s="29"/>
      <c r="AQ27" s="29"/>
      <c r="AR27" s="29"/>
      <c r="AS27" s="29"/>
      <c r="AT27" s="29"/>
      <c r="AU27" s="30"/>
      <c r="AV27" s="118"/>
      <c r="AW27" s="118"/>
      <c r="AX27" s="118"/>
      <c r="AY27" s="118"/>
      <c r="AZ27" s="118"/>
      <c r="BA27" s="118"/>
      <c r="BB27" s="119"/>
      <c r="BC27" s="55"/>
      <c r="BD27" s="56"/>
      <c r="BE27" s="56"/>
      <c r="BF27" s="56"/>
      <c r="BG27" s="56"/>
      <c r="BH27" s="56"/>
      <c r="BI27" s="56"/>
      <c r="BJ27" s="56"/>
      <c r="BK27" s="56"/>
      <c r="BL27" s="3"/>
      <c r="BM27" s="3"/>
      <c r="BO27" s="34"/>
      <c r="BP27" s="35"/>
      <c r="BQ27" s="35"/>
      <c r="BR27" s="35"/>
      <c r="BS27" s="35"/>
      <c r="BT27" s="35"/>
      <c r="BU27" s="35"/>
      <c r="BV27" s="35"/>
      <c r="BW27" s="35"/>
      <c r="BX27" s="35"/>
      <c r="BY27" s="35"/>
      <c r="BZ27" s="35"/>
      <c r="CA27" s="35"/>
      <c r="CB27" s="35"/>
      <c r="CC27" s="35"/>
      <c r="CD27" s="35"/>
      <c r="CE27" s="35"/>
      <c r="CF27" s="35"/>
      <c r="CG27" s="35"/>
      <c r="CH27" s="35"/>
      <c r="CI27" s="35"/>
      <c r="CJ27" s="35"/>
      <c r="CK27" s="35"/>
      <c r="CL27" s="36"/>
    </row>
    <row r="28" spans="1:90" ht="9" customHeight="1">
      <c r="A28" s="76"/>
      <c r="B28" s="77"/>
      <c r="C28" s="77"/>
      <c r="D28" s="77"/>
      <c r="E28" s="77"/>
      <c r="F28" s="78"/>
      <c r="G28" s="111"/>
      <c r="H28" s="112"/>
      <c r="I28" s="113"/>
      <c r="J28" s="82"/>
      <c r="K28" s="82"/>
      <c r="L28" s="82"/>
      <c r="M28" s="82"/>
      <c r="N28" s="129"/>
      <c r="O28" s="129"/>
      <c r="P28" s="129"/>
      <c r="Q28" s="49"/>
      <c r="R28" s="50"/>
      <c r="S28" s="50"/>
      <c r="T28" s="84"/>
      <c r="U28" s="49"/>
      <c r="V28" s="50"/>
      <c r="W28" s="50"/>
      <c r="X28" s="84"/>
      <c r="Y28" s="82"/>
      <c r="Z28" s="82"/>
      <c r="AA28" s="82"/>
      <c r="AB28" s="82"/>
      <c r="AC28" s="82"/>
      <c r="AD28" s="82"/>
      <c r="AE28" s="82"/>
      <c r="AF28" s="136"/>
      <c r="AG28" s="29"/>
      <c r="AH28" s="29"/>
      <c r="AI28" s="29"/>
      <c r="AJ28" s="29"/>
      <c r="AK28" s="29"/>
      <c r="AL28" s="29"/>
      <c r="AM28" s="29"/>
      <c r="AN28" s="137"/>
      <c r="AO28" s="28"/>
      <c r="AP28" s="29"/>
      <c r="AQ28" s="29"/>
      <c r="AR28" s="29"/>
      <c r="AS28" s="29"/>
      <c r="AT28" s="29"/>
      <c r="AU28" s="30"/>
      <c r="AV28" s="118"/>
      <c r="AW28" s="118"/>
      <c r="AX28" s="118"/>
      <c r="AY28" s="118"/>
      <c r="AZ28" s="118"/>
      <c r="BA28" s="118"/>
      <c r="BB28" s="119"/>
      <c r="BC28" s="55"/>
      <c r="BD28" s="56"/>
      <c r="BE28" s="56"/>
      <c r="BF28" s="56"/>
      <c r="BG28" s="56"/>
      <c r="BH28" s="56"/>
      <c r="BI28" s="56"/>
      <c r="BJ28" s="56"/>
      <c r="BK28" s="56"/>
      <c r="BL28" s="3"/>
      <c r="BM28" s="3"/>
      <c r="BO28" s="34"/>
      <c r="BP28" s="35"/>
      <c r="BQ28" s="35"/>
      <c r="BR28" s="35"/>
      <c r="BS28" s="35"/>
      <c r="BT28" s="35"/>
      <c r="BU28" s="35"/>
      <c r="BV28" s="35"/>
      <c r="BW28" s="35"/>
      <c r="BX28" s="35"/>
      <c r="BY28" s="35"/>
      <c r="BZ28" s="35"/>
      <c r="CA28" s="35"/>
      <c r="CB28" s="35"/>
      <c r="CC28" s="35"/>
      <c r="CD28" s="35"/>
      <c r="CE28" s="35"/>
      <c r="CF28" s="35"/>
      <c r="CG28" s="35"/>
      <c r="CH28" s="35"/>
      <c r="CI28" s="35"/>
      <c r="CJ28" s="35"/>
      <c r="CK28" s="35"/>
      <c r="CL28" s="36"/>
    </row>
    <row r="29" spans="1:90" ht="9" customHeight="1">
      <c r="A29" s="79"/>
      <c r="B29" s="80"/>
      <c r="C29" s="80"/>
      <c r="D29" s="80"/>
      <c r="E29" s="80"/>
      <c r="F29" s="81"/>
      <c r="G29" s="111"/>
      <c r="H29" s="112"/>
      <c r="I29" s="113"/>
      <c r="J29" s="82"/>
      <c r="K29" s="82"/>
      <c r="L29" s="82"/>
      <c r="M29" s="82"/>
      <c r="N29" s="129"/>
      <c r="O29" s="129"/>
      <c r="P29" s="129"/>
      <c r="Q29" s="52"/>
      <c r="R29" s="53"/>
      <c r="S29" s="53"/>
      <c r="T29" s="85"/>
      <c r="U29" s="52"/>
      <c r="V29" s="53"/>
      <c r="W29" s="53"/>
      <c r="X29" s="85"/>
      <c r="Y29" s="82"/>
      <c r="Z29" s="82"/>
      <c r="AA29" s="82"/>
      <c r="AB29" s="82"/>
      <c r="AC29" s="82"/>
      <c r="AD29" s="82"/>
      <c r="AE29" s="82"/>
      <c r="AF29" s="136"/>
      <c r="AG29" s="29"/>
      <c r="AH29" s="29"/>
      <c r="AI29" s="29"/>
      <c r="AJ29" s="29"/>
      <c r="AK29" s="29"/>
      <c r="AL29" s="29"/>
      <c r="AM29" s="29"/>
      <c r="AN29" s="137"/>
      <c r="AO29" s="28"/>
      <c r="AP29" s="29"/>
      <c r="AQ29" s="29"/>
      <c r="AR29" s="29"/>
      <c r="AS29" s="29"/>
      <c r="AT29" s="29"/>
      <c r="AU29" s="30"/>
      <c r="AV29" s="118"/>
      <c r="AW29" s="118"/>
      <c r="AX29" s="118"/>
      <c r="AY29" s="118"/>
      <c r="AZ29" s="118"/>
      <c r="BA29" s="118"/>
      <c r="BB29" s="119"/>
      <c r="BC29" s="55"/>
      <c r="BD29" s="56"/>
      <c r="BE29" s="56"/>
      <c r="BF29" s="56"/>
      <c r="BG29" s="56"/>
      <c r="BH29" s="56"/>
      <c r="BI29" s="56"/>
      <c r="BJ29" s="56"/>
      <c r="BK29" s="56"/>
      <c r="BL29" s="3"/>
      <c r="BM29" s="3"/>
      <c r="BO29" s="34"/>
      <c r="BP29" s="35"/>
      <c r="BQ29" s="35"/>
      <c r="BR29" s="35"/>
      <c r="BS29" s="35"/>
      <c r="BT29" s="35"/>
      <c r="BU29" s="35"/>
      <c r="BV29" s="35"/>
      <c r="BW29" s="35"/>
      <c r="BX29" s="35"/>
      <c r="BY29" s="35"/>
      <c r="BZ29" s="35"/>
      <c r="CA29" s="35"/>
      <c r="CB29" s="35"/>
      <c r="CC29" s="35"/>
      <c r="CD29" s="35"/>
      <c r="CE29" s="35"/>
      <c r="CF29" s="35"/>
      <c r="CG29" s="35"/>
      <c r="CH29" s="35"/>
      <c r="CI29" s="35"/>
      <c r="CJ29" s="35"/>
      <c r="CK29" s="35"/>
      <c r="CL29" s="36"/>
    </row>
    <row r="30" spans="1:90" ht="9" customHeight="1">
      <c r="A30" s="73"/>
      <c r="B30" s="74"/>
      <c r="C30" s="74"/>
      <c r="D30" s="74"/>
      <c r="E30" s="74"/>
      <c r="F30" s="75"/>
      <c r="G30" s="108"/>
      <c r="H30" s="109"/>
      <c r="I30" s="110"/>
      <c r="J30" s="82"/>
      <c r="K30" s="82"/>
      <c r="L30" s="82"/>
      <c r="M30" s="82"/>
      <c r="N30" s="129"/>
      <c r="O30" s="129"/>
      <c r="P30" s="129"/>
      <c r="Q30" s="46"/>
      <c r="R30" s="47"/>
      <c r="S30" s="47"/>
      <c r="T30" s="83"/>
      <c r="U30" s="46"/>
      <c r="V30" s="47"/>
      <c r="W30" s="47"/>
      <c r="X30" s="83"/>
      <c r="Y30" s="82"/>
      <c r="Z30" s="82"/>
      <c r="AA30" s="82"/>
      <c r="AB30" s="82"/>
      <c r="AC30" s="82"/>
      <c r="AD30" s="82"/>
      <c r="AE30" s="82"/>
      <c r="AF30" s="136"/>
      <c r="AG30" s="29"/>
      <c r="AH30" s="29"/>
      <c r="AI30" s="29"/>
      <c r="AJ30" s="29"/>
      <c r="AK30" s="29"/>
      <c r="AL30" s="29"/>
      <c r="AM30" s="29"/>
      <c r="AN30" s="137"/>
      <c r="AO30" s="28"/>
      <c r="AP30" s="29"/>
      <c r="AQ30" s="29"/>
      <c r="AR30" s="29"/>
      <c r="AS30" s="29"/>
      <c r="AT30" s="29"/>
      <c r="AU30" s="30"/>
      <c r="AV30" s="118"/>
      <c r="AW30" s="118"/>
      <c r="AX30" s="118"/>
      <c r="AY30" s="118"/>
      <c r="AZ30" s="118"/>
      <c r="BA30" s="118"/>
      <c r="BB30" s="119"/>
      <c r="BC30" s="55"/>
      <c r="BD30" s="56"/>
      <c r="BE30" s="56"/>
      <c r="BF30" s="56"/>
      <c r="BG30" s="56"/>
      <c r="BH30" s="56"/>
      <c r="BI30" s="56"/>
      <c r="BJ30" s="56"/>
      <c r="BK30" s="56"/>
      <c r="BL30" s="3"/>
      <c r="BM30" s="3"/>
      <c r="BO30" s="34"/>
      <c r="BP30" s="35"/>
      <c r="BQ30" s="35"/>
      <c r="BR30" s="35"/>
      <c r="BS30" s="35"/>
      <c r="BT30" s="35"/>
      <c r="BU30" s="35"/>
      <c r="BV30" s="35"/>
      <c r="BW30" s="35"/>
      <c r="BX30" s="35"/>
      <c r="BY30" s="35"/>
      <c r="BZ30" s="35"/>
      <c r="CA30" s="35"/>
      <c r="CB30" s="35"/>
      <c r="CC30" s="35"/>
      <c r="CD30" s="35"/>
      <c r="CE30" s="35"/>
      <c r="CF30" s="35"/>
      <c r="CG30" s="35"/>
      <c r="CH30" s="35"/>
      <c r="CI30" s="35"/>
      <c r="CJ30" s="35"/>
      <c r="CK30" s="35"/>
      <c r="CL30" s="36"/>
    </row>
    <row r="31" spans="1:90" ht="9" customHeight="1">
      <c r="A31" s="76"/>
      <c r="B31" s="77"/>
      <c r="C31" s="77"/>
      <c r="D31" s="77"/>
      <c r="E31" s="77"/>
      <c r="F31" s="78"/>
      <c r="G31" s="108"/>
      <c r="H31" s="109"/>
      <c r="I31" s="110"/>
      <c r="J31" s="82"/>
      <c r="K31" s="82"/>
      <c r="L31" s="82"/>
      <c r="M31" s="82"/>
      <c r="N31" s="129"/>
      <c r="O31" s="129"/>
      <c r="P31" s="129"/>
      <c r="Q31" s="49"/>
      <c r="R31" s="50"/>
      <c r="S31" s="50"/>
      <c r="T31" s="84"/>
      <c r="U31" s="49"/>
      <c r="V31" s="50"/>
      <c r="W31" s="50"/>
      <c r="X31" s="84"/>
      <c r="Y31" s="82"/>
      <c r="Z31" s="82"/>
      <c r="AA31" s="82"/>
      <c r="AB31" s="82"/>
      <c r="AC31" s="82"/>
      <c r="AD31" s="82"/>
      <c r="AE31" s="82"/>
      <c r="AF31" s="136"/>
      <c r="AG31" s="29"/>
      <c r="AH31" s="29"/>
      <c r="AI31" s="29"/>
      <c r="AJ31" s="29"/>
      <c r="AK31" s="29"/>
      <c r="AL31" s="29"/>
      <c r="AM31" s="29"/>
      <c r="AN31" s="137"/>
      <c r="AO31" s="28"/>
      <c r="AP31" s="29"/>
      <c r="AQ31" s="29"/>
      <c r="AR31" s="29"/>
      <c r="AS31" s="29"/>
      <c r="AT31" s="29"/>
      <c r="AU31" s="30"/>
      <c r="AV31" s="118"/>
      <c r="AW31" s="118"/>
      <c r="AX31" s="118"/>
      <c r="AY31" s="118"/>
      <c r="AZ31" s="118"/>
      <c r="BA31" s="118"/>
      <c r="BB31" s="119"/>
      <c r="BC31" s="55"/>
      <c r="BD31" s="56"/>
      <c r="BE31" s="56"/>
      <c r="BF31" s="56"/>
      <c r="BG31" s="56"/>
      <c r="BH31" s="56"/>
      <c r="BI31" s="56"/>
      <c r="BJ31" s="56"/>
      <c r="BK31" s="56"/>
      <c r="BL31" s="3"/>
      <c r="BM31" s="3"/>
      <c r="BO31" s="34"/>
      <c r="BP31" s="35"/>
      <c r="BQ31" s="35"/>
      <c r="BR31" s="35"/>
      <c r="BS31" s="35"/>
      <c r="BT31" s="35"/>
      <c r="BU31" s="35"/>
      <c r="BV31" s="35"/>
      <c r="BW31" s="35"/>
      <c r="BX31" s="35"/>
      <c r="BY31" s="35"/>
      <c r="BZ31" s="35"/>
      <c r="CA31" s="35"/>
      <c r="CB31" s="35"/>
      <c r="CC31" s="35"/>
      <c r="CD31" s="35"/>
      <c r="CE31" s="35"/>
      <c r="CF31" s="35"/>
      <c r="CG31" s="35"/>
      <c r="CH31" s="35"/>
      <c r="CI31" s="35"/>
      <c r="CJ31" s="35"/>
      <c r="CK31" s="35"/>
      <c r="CL31" s="36"/>
    </row>
    <row r="32" spans="1:90" ht="9" customHeight="1">
      <c r="A32" s="76"/>
      <c r="B32" s="77"/>
      <c r="C32" s="77"/>
      <c r="D32" s="77"/>
      <c r="E32" s="77"/>
      <c r="F32" s="78"/>
      <c r="G32" s="111"/>
      <c r="H32" s="112"/>
      <c r="I32" s="113"/>
      <c r="J32" s="82"/>
      <c r="K32" s="82"/>
      <c r="L32" s="82"/>
      <c r="M32" s="82"/>
      <c r="N32" s="129"/>
      <c r="O32" s="129"/>
      <c r="P32" s="129"/>
      <c r="Q32" s="49"/>
      <c r="R32" s="50"/>
      <c r="S32" s="50"/>
      <c r="T32" s="84"/>
      <c r="U32" s="49"/>
      <c r="V32" s="50"/>
      <c r="W32" s="50"/>
      <c r="X32" s="84"/>
      <c r="Y32" s="82"/>
      <c r="Z32" s="82"/>
      <c r="AA32" s="82"/>
      <c r="AB32" s="82"/>
      <c r="AC32" s="82"/>
      <c r="AD32" s="82"/>
      <c r="AE32" s="82"/>
      <c r="AF32" s="136"/>
      <c r="AG32" s="29"/>
      <c r="AH32" s="29"/>
      <c r="AI32" s="29"/>
      <c r="AJ32" s="29"/>
      <c r="AK32" s="29"/>
      <c r="AL32" s="29"/>
      <c r="AM32" s="29"/>
      <c r="AN32" s="137"/>
      <c r="AO32" s="28"/>
      <c r="AP32" s="29"/>
      <c r="AQ32" s="29"/>
      <c r="AR32" s="29"/>
      <c r="AS32" s="29"/>
      <c r="AT32" s="29"/>
      <c r="AU32" s="30"/>
      <c r="AV32" s="118"/>
      <c r="AW32" s="118"/>
      <c r="AX32" s="118"/>
      <c r="AY32" s="118"/>
      <c r="AZ32" s="118"/>
      <c r="BA32" s="118"/>
      <c r="BB32" s="119"/>
      <c r="BC32" s="55"/>
      <c r="BD32" s="56"/>
      <c r="BE32" s="56"/>
      <c r="BF32" s="56"/>
      <c r="BG32" s="56"/>
      <c r="BH32" s="56"/>
      <c r="BI32" s="56"/>
      <c r="BJ32" s="56"/>
      <c r="BK32" s="56"/>
      <c r="BL32" s="3"/>
      <c r="BM32" s="3"/>
      <c r="BO32" s="34"/>
      <c r="BP32" s="35"/>
      <c r="BQ32" s="35"/>
      <c r="BR32" s="35"/>
      <c r="BS32" s="35"/>
      <c r="BT32" s="35"/>
      <c r="BU32" s="35"/>
      <c r="BV32" s="35"/>
      <c r="BW32" s="35"/>
      <c r="BX32" s="35"/>
      <c r="BY32" s="35"/>
      <c r="BZ32" s="35"/>
      <c r="CA32" s="35"/>
      <c r="CB32" s="35"/>
      <c r="CC32" s="35"/>
      <c r="CD32" s="35"/>
      <c r="CE32" s="35"/>
      <c r="CF32" s="35"/>
      <c r="CG32" s="35"/>
      <c r="CH32" s="35"/>
      <c r="CI32" s="35"/>
      <c r="CJ32" s="35"/>
      <c r="CK32" s="35"/>
      <c r="CL32" s="36"/>
    </row>
    <row r="33" spans="1:90" ht="9" customHeight="1">
      <c r="A33" s="79"/>
      <c r="B33" s="80"/>
      <c r="C33" s="80"/>
      <c r="D33" s="80"/>
      <c r="E33" s="80"/>
      <c r="F33" s="81"/>
      <c r="G33" s="111"/>
      <c r="H33" s="112"/>
      <c r="I33" s="113"/>
      <c r="J33" s="82"/>
      <c r="K33" s="82"/>
      <c r="L33" s="82"/>
      <c r="M33" s="82"/>
      <c r="N33" s="129"/>
      <c r="O33" s="129"/>
      <c r="P33" s="129"/>
      <c r="Q33" s="52"/>
      <c r="R33" s="53"/>
      <c r="S33" s="53"/>
      <c r="T33" s="85"/>
      <c r="U33" s="52"/>
      <c r="V33" s="53"/>
      <c r="W33" s="53"/>
      <c r="X33" s="85"/>
      <c r="Y33" s="82"/>
      <c r="Z33" s="82"/>
      <c r="AA33" s="82"/>
      <c r="AB33" s="82"/>
      <c r="AC33" s="82"/>
      <c r="AD33" s="82"/>
      <c r="AE33" s="82"/>
      <c r="AF33" s="136"/>
      <c r="AG33" s="29"/>
      <c r="AH33" s="29"/>
      <c r="AI33" s="29"/>
      <c r="AJ33" s="29"/>
      <c r="AK33" s="29"/>
      <c r="AL33" s="29"/>
      <c r="AM33" s="29"/>
      <c r="AN33" s="137"/>
      <c r="AO33" s="28"/>
      <c r="AP33" s="29"/>
      <c r="AQ33" s="29"/>
      <c r="AR33" s="29"/>
      <c r="AS33" s="29"/>
      <c r="AT33" s="29"/>
      <c r="AU33" s="30"/>
      <c r="AV33" s="118"/>
      <c r="AW33" s="118"/>
      <c r="AX33" s="118"/>
      <c r="AY33" s="118"/>
      <c r="AZ33" s="118"/>
      <c r="BA33" s="118"/>
      <c r="BB33" s="119"/>
      <c r="BC33" s="55"/>
      <c r="BD33" s="56"/>
      <c r="BE33" s="56"/>
      <c r="BF33" s="56"/>
      <c r="BG33" s="56"/>
      <c r="BH33" s="56"/>
      <c r="BI33" s="56"/>
      <c r="BJ33" s="56"/>
      <c r="BK33" s="56"/>
      <c r="BL33" s="3"/>
      <c r="BM33" s="3"/>
      <c r="BO33" s="34"/>
      <c r="BP33" s="35"/>
      <c r="BQ33" s="35"/>
      <c r="BR33" s="35"/>
      <c r="BS33" s="35"/>
      <c r="BT33" s="35"/>
      <c r="BU33" s="35"/>
      <c r="BV33" s="35"/>
      <c r="BW33" s="35"/>
      <c r="BX33" s="35"/>
      <c r="BY33" s="35"/>
      <c r="BZ33" s="35"/>
      <c r="CA33" s="35"/>
      <c r="CB33" s="35"/>
      <c r="CC33" s="35"/>
      <c r="CD33" s="35"/>
      <c r="CE33" s="35"/>
      <c r="CF33" s="35"/>
      <c r="CG33" s="35"/>
      <c r="CH33" s="35"/>
      <c r="CI33" s="35"/>
      <c r="CJ33" s="35"/>
      <c r="CK33" s="35"/>
      <c r="CL33" s="36"/>
    </row>
    <row r="34" spans="1:90" ht="9" customHeight="1">
      <c r="A34" s="73"/>
      <c r="B34" s="74"/>
      <c r="C34" s="74"/>
      <c r="D34" s="74"/>
      <c r="E34" s="74"/>
      <c r="F34" s="75"/>
      <c r="G34" s="108"/>
      <c r="H34" s="109"/>
      <c r="I34" s="110"/>
      <c r="J34" s="82"/>
      <c r="K34" s="82"/>
      <c r="L34" s="82"/>
      <c r="M34" s="82"/>
      <c r="N34" s="129"/>
      <c r="O34" s="129"/>
      <c r="P34" s="129"/>
      <c r="Q34" s="46"/>
      <c r="R34" s="47"/>
      <c r="S34" s="47"/>
      <c r="T34" s="83"/>
      <c r="U34" s="46"/>
      <c r="V34" s="47"/>
      <c r="W34" s="47"/>
      <c r="X34" s="83"/>
      <c r="Y34" s="82"/>
      <c r="Z34" s="82"/>
      <c r="AA34" s="82"/>
      <c r="AB34" s="82"/>
      <c r="AC34" s="82"/>
      <c r="AD34" s="82"/>
      <c r="AE34" s="82"/>
      <c r="AF34" s="136"/>
      <c r="AG34" s="29"/>
      <c r="AH34" s="29"/>
      <c r="AI34" s="29"/>
      <c r="AJ34" s="29"/>
      <c r="AK34" s="29"/>
      <c r="AL34" s="29"/>
      <c r="AM34" s="29"/>
      <c r="AN34" s="137"/>
      <c r="AO34" s="28"/>
      <c r="AP34" s="29"/>
      <c r="AQ34" s="29"/>
      <c r="AR34" s="29"/>
      <c r="AS34" s="29"/>
      <c r="AT34" s="29"/>
      <c r="AU34" s="30"/>
      <c r="AV34" s="118"/>
      <c r="AW34" s="118"/>
      <c r="AX34" s="118"/>
      <c r="AY34" s="118"/>
      <c r="AZ34" s="118"/>
      <c r="BA34" s="118"/>
      <c r="BB34" s="119"/>
      <c r="BC34" s="55"/>
      <c r="BD34" s="56"/>
      <c r="BE34" s="56"/>
      <c r="BF34" s="56"/>
      <c r="BG34" s="56"/>
      <c r="BH34" s="56"/>
      <c r="BI34" s="56"/>
      <c r="BJ34" s="56"/>
      <c r="BK34" s="56"/>
      <c r="BL34" s="3"/>
      <c r="BM34" s="3"/>
      <c r="BO34" s="34"/>
      <c r="BP34" s="35"/>
      <c r="BQ34" s="35"/>
      <c r="BR34" s="35"/>
      <c r="BS34" s="35"/>
      <c r="BT34" s="35"/>
      <c r="BU34" s="35"/>
      <c r="BV34" s="35"/>
      <c r="BW34" s="35"/>
      <c r="BX34" s="35"/>
      <c r="BY34" s="35"/>
      <c r="BZ34" s="35"/>
      <c r="CA34" s="35"/>
      <c r="CB34" s="35"/>
      <c r="CC34" s="35"/>
      <c r="CD34" s="35"/>
      <c r="CE34" s="35"/>
      <c r="CF34" s="35"/>
      <c r="CG34" s="35"/>
      <c r="CH34" s="35"/>
      <c r="CI34" s="35"/>
      <c r="CJ34" s="35"/>
      <c r="CK34" s="35"/>
      <c r="CL34" s="36"/>
    </row>
    <row r="35" spans="1:90" ht="9" customHeight="1">
      <c r="A35" s="76"/>
      <c r="B35" s="77"/>
      <c r="C35" s="77"/>
      <c r="D35" s="77"/>
      <c r="E35" s="77"/>
      <c r="F35" s="78"/>
      <c r="G35" s="108"/>
      <c r="H35" s="109"/>
      <c r="I35" s="110"/>
      <c r="J35" s="82"/>
      <c r="K35" s="82"/>
      <c r="L35" s="82"/>
      <c r="M35" s="82"/>
      <c r="N35" s="129"/>
      <c r="O35" s="129"/>
      <c r="P35" s="129"/>
      <c r="Q35" s="49"/>
      <c r="R35" s="50"/>
      <c r="S35" s="50"/>
      <c r="T35" s="84"/>
      <c r="U35" s="49"/>
      <c r="V35" s="50"/>
      <c r="W35" s="50"/>
      <c r="X35" s="84"/>
      <c r="Y35" s="82"/>
      <c r="Z35" s="82"/>
      <c r="AA35" s="82"/>
      <c r="AB35" s="82"/>
      <c r="AC35" s="82"/>
      <c r="AD35" s="82"/>
      <c r="AE35" s="82"/>
      <c r="AF35" s="136"/>
      <c r="AG35" s="29"/>
      <c r="AH35" s="29"/>
      <c r="AI35" s="29"/>
      <c r="AJ35" s="29"/>
      <c r="AK35" s="29"/>
      <c r="AL35" s="29"/>
      <c r="AM35" s="29"/>
      <c r="AN35" s="137"/>
      <c r="AO35" s="28"/>
      <c r="AP35" s="29"/>
      <c r="AQ35" s="29"/>
      <c r="AR35" s="29"/>
      <c r="AS35" s="29"/>
      <c r="AT35" s="29"/>
      <c r="AU35" s="30"/>
      <c r="AV35" s="118"/>
      <c r="AW35" s="118"/>
      <c r="AX35" s="118"/>
      <c r="AY35" s="118"/>
      <c r="AZ35" s="118"/>
      <c r="BA35" s="118"/>
      <c r="BB35" s="119"/>
      <c r="BC35" s="55"/>
      <c r="BD35" s="56"/>
      <c r="BE35" s="56"/>
      <c r="BF35" s="56"/>
      <c r="BG35" s="56"/>
      <c r="BH35" s="56"/>
      <c r="BI35" s="56"/>
      <c r="BJ35" s="56"/>
      <c r="BK35" s="56"/>
      <c r="BL35" s="3"/>
      <c r="BM35" s="3"/>
      <c r="BO35" s="34"/>
      <c r="BP35" s="35"/>
      <c r="BQ35" s="35"/>
      <c r="BR35" s="35"/>
      <c r="BS35" s="35"/>
      <c r="BT35" s="35"/>
      <c r="BU35" s="35"/>
      <c r="BV35" s="35"/>
      <c r="BW35" s="35"/>
      <c r="BX35" s="35"/>
      <c r="BY35" s="35"/>
      <c r="BZ35" s="35"/>
      <c r="CA35" s="35"/>
      <c r="CB35" s="35"/>
      <c r="CC35" s="35"/>
      <c r="CD35" s="35"/>
      <c r="CE35" s="35"/>
      <c r="CF35" s="35"/>
      <c r="CG35" s="35"/>
      <c r="CH35" s="35"/>
      <c r="CI35" s="35"/>
      <c r="CJ35" s="35"/>
      <c r="CK35" s="35"/>
      <c r="CL35" s="36"/>
    </row>
    <row r="36" spans="1:90" ht="9" customHeight="1">
      <c r="A36" s="76"/>
      <c r="B36" s="77"/>
      <c r="C36" s="77"/>
      <c r="D36" s="77"/>
      <c r="E36" s="77"/>
      <c r="F36" s="78"/>
      <c r="G36" s="111"/>
      <c r="H36" s="112"/>
      <c r="I36" s="113"/>
      <c r="J36" s="82"/>
      <c r="K36" s="82"/>
      <c r="L36" s="82"/>
      <c r="M36" s="82"/>
      <c r="N36" s="129"/>
      <c r="O36" s="129"/>
      <c r="P36" s="129"/>
      <c r="Q36" s="49"/>
      <c r="R36" s="50"/>
      <c r="S36" s="50"/>
      <c r="T36" s="84"/>
      <c r="U36" s="49"/>
      <c r="V36" s="50"/>
      <c r="W36" s="50"/>
      <c r="X36" s="84"/>
      <c r="Y36" s="82"/>
      <c r="Z36" s="82"/>
      <c r="AA36" s="82"/>
      <c r="AB36" s="82"/>
      <c r="AC36" s="82"/>
      <c r="AD36" s="82"/>
      <c r="AE36" s="82"/>
      <c r="AF36" s="136"/>
      <c r="AG36" s="29"/>
      <c r="AH36" s="29"/>
      <c r="AI36" s="29"/>
      <c r="AJ36" s="29"/>
      <c r="AK36" s="29"/>
      <c r="AL36" s="29"/>
      <c r="AM36" s="29"/>
      <c r="AN36" s="137"/>
      <c r="AO36" s="28"/>
      <c r="AP36" s="29"/>
      <c r="AQ36" s="29"/>
      <c r="AR36" s="29"/>
      <c r="AS36" s="29"/>
      <c r="AT36" s="29"/>
      <c r="AU36" s="30"/>
      <c r="AV36" s="118"/>
      <c r="AW36" s="118"/>
      <c r="AX36" s="118"/>
      <c r="AY36" s="118"/>
      <c r="AZ36" s="118"/>
      <c r="BA36" s="118"/>
      <c r="BB36" s="119"/>
      <c r="BC36" s="55"/>
      <c r="BD36" s="56"/>
      <c r="BE36" s="56"/>
      <c r="BF36" s="56"/>
      <c r="BG36" s="56"/>
      <c r="BH36" s="56"/>
      <c r="BI36" s="56"/>
      <c r="BJ36" s="56"/>
      <c r="BK36" s="56"/>
      <c r="BL36" s="3"/>
      <c r="BM36" s="3"/>
      <c r="BO36" s="34"/>
      <c r="BP36" s="35"/>
      <c r="BQ36" s="35"/>
      <c r="BR36" s="35"/>
      <c r="BS36" s="35"/>
      <c r="BT36" s="35"/>
      <c r="BU36" s="35"/>
      <c r="BV36" s="35"/>
      <c r="BW36" s="35"/>
      <c r="BX36" s="35"/>
      <c r="BY36" s="35"/>
      <c r="BZ36" s="35"/>
      <c r="CA36" s="35"/>
      <c r="CB36" s="35"/>
      <c r="CC36" s="35"/>
      <c r="CD36" s="35"/>
      <c r="CE36" s="35"/>
      <c r="CF36" s="35"/>
      <c r="CG36" s="35"/>
      <c r="CH36" s="35"/>
      <c r="CI36" s="35"/>
      <c r="CJ36" s="35"/>
      <c r="CK36" s="35"/>
      <c r="CL36" s="36"/>
    </row>
    <row r="37" spans="1:90" ht="9" customHeight="1" thickBot="1">
      <c r="A37" s="105"/>
      <c r="B37" s="106"/>
      <c r="C37" s="106"/>
      <c r="D37" s="106"/>
      <c r="E37" s="106"/>
      <c r="F37" s="107"/>
      <c r="G37" s="114"/>
      <c r="H37" s="115"/>
      <c r="I37" s="116"/>
      <c r="J37" s="86"/>
      <c r="K37" s="86"/>
      <c r="L37" s="86"/>
      <c r="M37" s="86"/>
      <c r="N37" s="130"/>
      <c r="O37" s="130"/>
      <c r="P37" s="130"/>
      <c r="Q37" s="87"/>
      <c r="R37" s="88"/>
      <c r="S37" s="88"/>
      <c r="T37" s="89"/>
      <c r="U37" s="87"/>
      <c r="V37" s="88"/>
      <c r="W37" s="88"/>
      <c r="X37" s="89"/>
      <c r="Y37" s="121"/>
      <c r="Z37" s="121"/>
      <c r="AA37" s="121"/>
      <c r="AB37" s="121"/>
      <c r="AC37" s="121"/>
      <c r="AD37" s="121"/>
      <c r="AE37" s="121"/>
      <c r="AF37" s="138"/>
      <c r="AG37" s="139"/>
      <c r="AH37" s="139"/>
      <c r="AI37" s="139"/>
      <c r="AJ37" s="139"/>
      <c r="AK37" s="139"/>
      <c r="AL37" s="139"/>
      <c r="AM37" s="139"/>
      <c r="AN37" s="140"/>
      <c r="AO37" s="344"/>
      <c r="AP37" s="139"/>
      <c r="AQ37" s="139"/>
      <c r="AR37" s="139"/>
      <c r="AS37" s="139"/>
      <c r="AT37" s="139"/>
      <c r="AU37" s="345"/>
      <c r="AV37" s="346"/>
      <c r="AW37" s="346"/>
      <c r="AX37" s="346"/>
      <c r="AY37" s="346"/>
      <c r="AZ37" s="346"/>
      <c r="BA37" s="346"/>
      <c r="BB37" s="347"/>
      <c r="BC37" s="161"/>
      <c r="BD37" s="162"/>
      <c r="BE37" s="162"/>
      <c r="BF37" s="162"/>
      <c r="BG37" s="162"/>
      <c r="BH37" s="162"/>
      <c r="BI37" s="162"/>
      <c r="BJ37" s="162"/>
      <c r="BK37" s="162"/>
      <c r="BL37" s="3"/>
      <c r="BM37" s="3"/>
      <c r="BO37" s="34"/>
      <c r="BP37" s="35"/>
      <c r="BQ37" s="35"/>
      <c r="BR37" s="35"/>
      <c r="BS37" s="35"/>
      <c r="BT37" s="35"/>
      <c r="BU37" s="35"/>
      <c r="BV37" s="35"/>
      <c r="BW37" s="35"/>
      <c r="BX37" s="35"/>
      <c r="BY37" s="35"/>
      <c r="BZ37" s="35"/>
      <c r="CA37" s="35"/>
      <c r="CB37" s="35"/>
      <c r="CC37" s="35"/>
      <c r="CD37" s="35"/>
      <c r="CE37" s="35"/>
      <c r="CF37" s="35"/>
      <c r="CG37" s="35"/>
      <c r="CH37" s="35"/>
      <c r="CI37" s="35"/>
      <c r="CJ37" s="35"/>
      <c r="CK37" s="35"/>
      <c r="CL37" s="36"/>
    </row>
    <row r="38" spans="1:90" ht="9" customHeight="1" thickTop="1">
      <c r="A38" s="4"/>
      <c r="B38" s="4"/>
      <c r="C38" s="4"/>
      <c r="D38" s="4"/>
      <c r="E38" s="4"/>
      <c r="F38" s="4"/>
      <c r="G38" s="17"/>
      <c r="H38" s="17"/>
      <c r="I38" s="17"/>
      <c r="J38" s="4"/>
      <c r="K38" s="4"/>
      <c r="L38" s="4"/>
      <c r="M38" s="4"/>
      <c r="N38" s="4"/>
      <c r="O38" s="4"/>
      <c r="P38" s="4"/>
      <c r="Q38" s="4"/>
      <c r="R38" s="4"/>
      <c r="S38" s="4"/>
      <c r="T38" s="4"/>
      <c r="U38" s="4"/>
      <c r="V38" s="4"/>
      <c r="W38" s="4"/>
      <c r="X38" s="4"/>
      <c r="Y38" s="163" t="s">
        <v>27</v>
      </c>
      <c r="Z38" s="164"/>
      <c r="AA38" s="164"/>
      <c r="AB38" s="164"/>
      <c r="AC38" s="164"/>
      <c r="AD38" s="164"/>
      <c r="AE38" s="165"/>
      <c r="AF38" s="175"/>
      <c r="AG38" s="176"/>
      <c r="AH38" s="176"/>
      <c r="AI38" s="176"/>
      <c r="AJ38" s="176"/>
      <c r="AK38" s="176"/>
      <c r="AL38" s="176"/>
      <c r="AM38" s="176"/>
      <c r="AN38" s="177"/>
      <c r="AO38" s="184"/>
      <c r="AP38" s="176"/>
      <c r="AQ38" s="176"/>
      <c r="AR38" s="176"/>
      <c r="AS38" s="176"/>
      <c r="AT38" s="176"/>
      <c r="AU38" s="185"/>
      <c r="AV38" s="5"/>
      <c r="AW38" s="5"/>
      <c r="AX38" s="5"/>
      <c r="AY38" s="5"/>
      <c r="AZ38" s="5"/>
      <c r="BA38" s="5"/>
      <c r="BB38" s="5"/>
      <c r="BC38" s="19"/>
      <c r="BD38" s="19"/>
      <c r="BE38" s="19"/>
      <c r="BF38" s="19"/>
      <c r="BG38" s="19"/>
      <c r="BH38" s="19"/>
      <c r="BI38" s="19"/>
      <c r="BJ38" s="19"/>
      <c r="BK38" s="19"/>
      <c r="BL38" s="3"/>
      <c r="BM38" s="3"/>
      <c r="BO38" s="34"/>
      <c r="BP38" s="35"/>
      <c r="BQ38" s="35"/>
      <c r="BR38" s="35"/>
      <c r="BS38" s="35"/>
      <c r="BT38" s="35"/>
      <c r="BU38" s="35"/>
      <c r="BV38" s="35"/>
      <c r="BW38" s="35"/>
      <c r="BX38" s="35"/>
      <c r="BY38" s="35"/>
      <c r="BZ38" s="35"/>
      <c r="CA38" s="35"/>
      <c r="CB38" s="35"/>
      <c r="CC38" s="35"/>
      <c r="CD38" s="35"/>
      <c r="CE38" s="35"/>
      <c r="CF38" s="35"/>
      <c r="CG38" s="35"/>
      <c r="CH38" s="35"/>
      <c r="CI38" s="35"/>
      <c r="CJ38" s="35"/>
      <c r="CK38" s="35"/>
      <c r="CL38" s="36"/>
    </row>
    <row r="39" spans="1:90" ht="9" customHeight="1">
      <c r="A39" s="4"/>
      <c r="B39" s="20"/>
      <c r="C39" s="256" t="s">
        <v>28</v>
      </c>
      <c r="D39" s="257"/>
      <c r="E39" s="257"/>
      <c r="F39" s="257"/>
      <c r="G39" s="258"/>
      <c r="H39" s="258"/>
      <c r="I39" s="258"/>
      <c r="J39" s="257"/>
      <c r="K39" s="257"/>
      <c r="L39" s="257"/>
      <c r="M39" s="257"/>
      <c r="N39" s="257"/>
      <c r="O39" s="257"/>
      <c r="P39" s="257"/>
      <c r="Q39" s="257"/>
      <c r="R39" s="257"/>
      <c r="S39" s="257"/>
      <c r="T39" s="257"/>
      <c r="U39" s="257"/>
      <c r="V39" s="257"/>
      <c r="W39" s="259"/>
      <c r="X39" s="4"/>
      <c r="Y39" s="166"/>
      <c r="Z39" s="167"/>
      <c r="AA39" s="167"/>
      <c r="AB39" s="167"/>
      <c r="AC39" s="167"/>
      <c r="AD39" s="167"/>
      <c r="AE39" s="168"/>
      <c r="AF39" s="178"/>
      <c r="AG39" s="179"/>
      <c r="AH39" s="179"/>
      <c r="AI39" s="179"/>
      <c r="AJ39" s="179"/>
      <c r="AK39" s="179"/>
      <c r="AL39" s="179"/>
      <c r="AM39" s="179"/>
      <c r="AN39" s="180"/>
      <c r="AO39" s="186"/>
      <c r="AP39" s="179"/>
      <c r="AQ39" s="179"/>
      <c r="AR39" s="179"/>
      <c r="AS39" s="179"/>
      <c r="AT39" s="179"/>
      <c r="AU39" s="187"/>
      <c r="AV39" s="5"/>
      <c r="AW39" s="57" t="s">
        <v>29</v>
      </c>
      <c r="AX39" s="58"/>
      <c r="AY39" s="58"/>
      <c r="AZ39" s="58"/>
      <c r="BA39" s="58"/>
      <c r="BB39" s="58"/>
      <c r="BC39" s="58"/>
      <c r="BD39" s="58"/>
      <c r="BE39" s="58"/>
      <c r="BF39" s="58"/>
      <c r="BG39" s="58"/>
      <c r="BH39" s="58"/>
      <c r="BI39" s="58"/>
      <c r="BJ39" s="58"/>
      <c r="BK39" s="58"/>
      <c r="BL39" s="3"/>
      <c r="BM39" s="3"/>
      <c r="BO39" s="34"/>
      <c r="BP39" s="35"/>
      <c r="BQ39" s="35"/>
      <c r="BR39" s="35"/>
      <c r="BS39" s="35"/>
      <c r="BT39" s="35"/>
      <c r="BU39" s="35"/>
      <c r="BV39" s="35"/>
      <c r="BW39" s="35"/>
      <c r="BX39" s="35"/>
      <c r="BY39" s="35"/>
      <c r="BZ39" s="35"/>
      <c r="CA39" s="35"/>
      <c r="CB39" s="35"/>
      <c r="CC39" s="35"/>
      <c r="CD39" s="35"/>
      <c r="CE39" s="35"/>
      <c r="CF39" s="35"/>
      <c r="CG39" s="35"/>
      <c r="CH39" s="35"/>
      <c r="CI39" s="35"/>
      <c r="CJ39" s="35"/>
      <c r="CK39" s="35"/>
      <c r="CL39" s="36"/>
    </row>
    <row r="40" spans="1:90" ht="9" customHeight="1">
      <c r="A40" s="20"/>
      <c r="B40" s="20"/>
      <c r="C40" s="260"/>
      <c r="D40" s="261"/>
      <c r="E40" s="261"/>
      <c r="F40" s="261"/>
      <c r="G40" s="262"/>
      <c r="H40" s="262"/>
      <c r="I40" s="262"/>
      <c r="J40" s="261"/>
      <c r="K40" s="261"/>
      <c r="L40" s="261"/>
      <c r="M40" s="261"/>
      <c r="N40" s="261"/>
      <c r="O40" s="261"/>
      <c r="P40" s="261"/>
      <c r="Q40" s="261"/>
      <c r="R40" s="261"/>
      <c r="S40" s="261"/>
      <c r="T40" s="261"/>
      <c r="U40" s="261"/>
      <c r="V40" s="261"/>
      <c r="W40" s="263"/>
      <c r="X40" s="4"/>
      <c r="Y40" s="166"/>
      <c r="Z40" s="167"/>
      <c r="AA40" s="167"/>
      <c r="AB40" s="167"/>
      <c r="AC40" s="167"/>
      <c r="AD40" s="167"/>
      <c r="AE40" s="168"/>
      <c r="AF40" s="178"/>
      <c r="AG40" s="179"/>
      <c r="AH40" s="179"/>
      <c r="AI40" s="179"/>
      <c r="AJ40" s="179"/>
      <c r="AK40" s="179"/>
      <c r="AL40" s="179"/>
      <c r="AM40" s="179"/>
      <c r="AN40" s="180"/>
      <c r="AO40" s="186"/>
      <c r="AP40" s="179"/>
      <c r="AQ40" s="179"/>
      <c r="AR40" s="179"/>
      <c r="AS40" s="179"/>
      <c r="AT40" s="179"/>
      <c r="AU40" s="187"/>
      <c r="AV40" s="5"/>
      <c r="AW40" s="58"/>
      <c r="AX40" s="58"/>
      <c r="AY40" s="58"/>
      <c r="AZ40" s="58"/>
      <c r="BA40" s="58"/>
      <c r="BB40" s="58"/>
      <c r="BC40" s="58"/>
      <c r="BD40" s="58"/>
      <c r="BE40" s="58"/>
      <c r="BF40" s="58"/>
      <c r="BG40" s="58"/>
      <c r="BH40" s="58"/>
      <c r="BI40" s="58"/>
      <c r="BJ40" s="58"/>
      <c r="BK40" s="58"/>
      <c r="BL40" s="3"/>
      <c r="BM40" s="3"/>
      <c r="BO40" s="34"/>
      <c r="BP40" s="35"/>
      <c r="BQ40" s="35"/>
      <c r="BR40" s="35"/>
      <c r="BS40" s="35"/>
      <c r="BT40" s="35"/>
      <c r="BU40" s="35"/>
      <c r="BV40" s="35"/>
      <c r="BW40" s="35"/>
      <c r="BX40" s="35"/>
      <c r="BY40" s="35"/>
      <c r="BZ40" s="35"/>
      <c r="CA40" s="35"/>
      <c r="CB40" s="35"/>
      <c r="CC40" s="35"/>
      <c r="CD40" s="35"/>
      <c r="CE40" s="35"/>
      <c r="CF40" s="35"/>
      <c r="CG40" s="35"/>
      <c r="CH40" s="35"/>
      <c r="CI40" s="35"/>
      <c r="CJ40" s="35"/>
      <c r="CK40" s="35"/>
      <c r="CL40" s="36"/>
    </row>
    <row r="41" spans="1:90" ht="9" customHeight="1" thickBot="1">
      <c r="A41" s="20"/>
      <c r="B41" s="20"/>
      <c r="C41" s="260"/>
      <c r="D41" s="261"/>
      <c r="E41" s="261"/>
      <c r="F41" s="261"/>
      <c r="G41" s="262"/>
      <c r="H41" s="262"/>
      <c r="I41" s="262"/>
      <c r="J41" s="261"/>
      <c r="K41" s="261"/>
      <c r="L41" s="261"/>
      <c r="M41" s="261"/>
      <c r="N41" s="261"/>
      <c r="O41" s="261"/>
      <c r="P41" s="261"/>
      <c r="Q41" s="261"/>
      <c r="R41" s="261"/>
      <c r="S41" s="261"/>
      <c r="T41" s="261"/>
      <c r="U41" s="261"/>
      <c r="V41" s="261"/>
      <c r="W41" s="263"/>
      <c r="X41" s="4"/>
      <c r="Y41" s="172"/>
      <c r="Z41" s="173"/>
      <c r="AA41" s="173"/>
      <c r="AB41" s="173"/>
      <c r="AC41" s="173"/>
      <c r="AD41" s="173"/>
      <c r="AE41" s="174"/>
      <c r="AF41" s="181"/>
      <c r="AG41" s="182"/>
      <c r="AH41" s="182"/>
      <c r="AI41" s="182"/>
      <c r="AJ41" s="182"/>
      <c r="AK41" s="182"/>
      <c r="AL41" s="182"/>
      <c r="AM41" s="182"/>
      <c r="AN41" s="183"/>
      <c r="AO41" s="188"/>
      <c r="AP41" s="182"/>
      <c r="AQ41" s="182"/>
      <c r="AR41" s="182"/>
      <c r="AS41" s="182"/>
      <c r="AT41" s="182"/>
      <c r="AU41" s="189"/>
      <c r="AV41" s="5"/>
      <c r="AW41" s="58"/>
      <c r="AX41" s="58"/>
      <c r="AY41" s="58"/>
      <c r="AZ41" s="58"/>
      <c r="BA41" s="58"/>
      <c r="BB41" s="58"/>
      <c r="BC41" s="58"/>
      <c r="BD41" s="58"/>
      <c r="BE41" s="58"/>
      <c r="BF41" s="58"/>
      <c r="BG41" s="58"/>
      <c r="BH41" s="58"/>
      <c r="BI41" s="58"/>
      <c r="BJ41" s="58"/>
      <c r="BK41" s="58"/>
      <c r="BL41" s="3"/>
      <c r="BM41" s="3"/>
      <c r="BO41" s="37"/>
      <c r="BP41" s="38"/>
      <c r="BQ41" s="38"/>
      <c r="BR41" s="38"/>
      <c r="BS41" s="38"/>
      <c r="BT41" s="38"/>
      <c r="BU41" s="38"/>
      <c r="BV41" s="38"/>
      <c r="BW41" s="38"/>
      <c r="BX41" s="38"/>
      <c r="BY41" s="38"/>
      <c r="BZ41" s="38"/>
      <c r="CA41" s="38"/>
      <c r="CB41" s="38"/>
      <c r="CC41" s="38"/>
      <c r="CD41" s="38"/>
      <c r="CE41" s="38"/>
      <c r="CF41" s="38"/>
      <c r="CG41" s="38"/>
      <c r="CH41" s="38"/>
      <c r="CI41" s="38"/>
      <c r="CJ41" s="38"/>
      <c r="CK41" s="38"/>
      <c r="CL41" s="39"/>
    </row>
    <row r="42" spans="1:90" ht="9" customHeight="1">
      <c r="A42" s="20"/>
      <c r="B42" s="20"/>
      <c r="C42" s="260"/>
      <c r="D42" s="261"/>
      <c r="E42" s="261"/>
      <c r="F42" s="261"/>
      <c r="G42" s="261"/>
      <c r="H42" s="261"/>
      <c r="I42" s="261"/>
      <c r="J42" s="261"/>
      <c r="K42" s="261"/>
      <c r="L42" s="261"/>
      <c r="M42" s="261"/>
      <c r="N42" s="261"/>
      <c r="O42" s="261"/>
      <c r="P42" s="261"/>
      <c r="Q42" s="261"/>
      <c r="R42" s="261"/>
      <c r="S42" s="261"/>
      <c r="T42" s="261"/>
      <c r="U42" s="261"/>
      <c r="V42" s="261"/>
      <c r="W42" s="263"/>
      <c r="X42" s="4"/>
      <c r="Y42" s="163" t="s">
        <v>30</v>
      </c>
      <c r="Z42" s="164"/>
      <c r="AA42" s="164"/>
      <c r="AB42" s="164"/>
      <c r="AC42" s="164"/>
      <c r="AD42" s="164"/>
      <c r="AE42" s="165"/>
      <c r="AF42" s="190"/>
      <c r="AG42" s="191"/>
      <c r="AH42" s="191"/>
      <c r="AI42" s="191"/>
      <c r="AJ42" s="191"/>
      <c r="AK42" s="191"/>
      <c r="AL42" s="191"/>
      <c r="AM42" s="191"/>
      <c r="AN42" s="192"/>
      <c r="AO42" s="199"/>
      <c r="AP42" s="200"/>
      <c r="AQ42" s="200"/>
      <c r="AR42" s="200"/>
      <c r="AS42" s="200"/>
      <c r="AT42" s="200"/>
      <c r="AU42" s="201"/>
      <c r="AV42" s="5"/>
      <c r="AW42" s="58"/>
      <c r="AX42" s="58"/>
      <c r="AY42" s="58"/>
      <c r="AZ42" s="58"/>
      <c r="BA42" s="58"/>
      <c r="BB42" s="58"/>
      <c r="BC42" s="58"/>
      <c r="BD42" s="58"/>
      <c r="BE42" s="58"/>
      <c r="BF42" s="58"/>
      <c r="BG42" s="58"/>
      <c r="BH42" s="58"/>
      <c r="BI42" s="58"/>
      <c r="BJ42" s="58"/>
      <c r="BK42" s="58"/>
      <c r="BL42" s="3"/>
      <c r="BM42" s="3"/>
    </row>
    <row r="43" spans="1:90" ht="9" customHeight="1">
      <c r="A43" s="20"/>
      <c r="B43" s="20"/>
      <c r="C43" s="260"/>
      <c r="D43" s="261"/>
      <c r="E43" s="261"/>
      <c r="F43" s="261"/>
      <c r="G43" s="261"/>
      <c r="H43" s="261"/>
      <c r="I43" s="261"/>
      <c r="J43" s="261"/>
      <c r="K43" s="261"/>
      <c r="L43" s="261"/>
      <c r="M43" s="261"/>
      <c r="N43" s="261"/>
      <c r="O43" s="261"/>
      <c r="P43" s="261"/>
      <c r="Q43" s="261"/>
      <c r="R43" s="261"/>
      <c r="S43" s="261"/>
      <c r="T43" s="261"/>
      <c r="U43" s="261"/>
      <c r="V43" s="261"/>
      <c r="W43" s="263"/>
      <c r="X43" s="4"/>
      <c r="Y43" s="166"/>
      <c r="Z43" s="167"/>
      <c r="AA43" s="167"/>
      <c r="AB43" s="167"/>
      <c r="AC43" s="167"/>
      <c r="AD43" s="167"/>
      <c r="AE43" s="168"/>
      <c r="AF43" s="193"/>
      <c r="AG43" s="194"/>
      <c r="AH43" s="194"/>
      <c r="AI43" s="194"/>
      <c r="AJ43" s="194"/>
      <c r="AK43" s="194"/>
      <c r="AL43" s="194"/>
      <c r="AM43" s="194"/>
      <c r="AN43" s="195"/>
      <c r="AO43" s="202"/>
      <c r="AP43" s="203"/>
      <c r="AQ43" s="203"/>
      <c r="AR43" s="203"/>
      <c r="AS43" s="203"/>
      <c r="AT43" s="203"/>
      <c r="AU43" s="204"/>
      <c r="AV43" s="5"/>
      <c r="AW43" s="58"/>
      <c r="AX43" s="58"/>
      <c r="AY43" s="58"/>
      <c r="AZ43" s="58"/>
      <c r="BA43" s="58"/>
      <c r="BB43" s="58"/>
      <c r="BC43" s="58"/>
      <c r="BD43" s="58"/>
      <c r="BE43" s="58"/>
      <c r="BF43" s="58"/>
      <c r="BG43" s="58"/>
      <c r="BH43" s="58"/>
      <c r="BI43" s="58"/>
      <c r="BJ43" s="58"/>
      <c r="BK43" s="58"/>
      <c r="BL43" s="3"/>
      <c r="BM43" s="3"/>
    </row>
    <row r="44" spans="1:90" ht="9" customHeight="1">
      <c r="A44" s="20"/>
      <c r="B44" s="20"/>
      <c r="C44" s="260"/>
      <c r="D44" s="261"/>
      <c r="E44" s="261"/>
      <c r="F44" s="261"/>
      <c r="G44" s="261"/>
      <c r="H44" s="261"/>
      <c r="I44" s="261"/>
      <c r="J44" s="261"/>
      <c r="K44" s="261"/>
      <c r="L44" s="261"/>
      <c r="M44" s="261"/>
      <c r="N44" s="261"/>
      <c r="O44" s="261"/>
      <c r="P44" s="261"/>
      <c r="Q44" s="261"/>
      <c r="R44" s="261"/>
      <c r="S44" s="261"/>
      <c r="T44" s="261"/>
      <c r="U44" s="261"/>
      <c r="V44" s="261"/>
      <c r="W44" s="263"/>
      <c r="X44" s="4"/>
      <c r="Y44" s="166"/>
      <c r="Z44" s="167"/>
      <c r="AA44" s="167"/>
      <c r="AB44" s="167"/>
      <c r="AC44" s="167"/>
      <c r="AD44" s="167"/>
      <c r="AE44" s="168"/>
      <c r="AF44" s="193"/>
      <c r="AG44" s="194"/>
      <c r="AH44" s="194"/>
      <c r="AI44" s="194"/>
      <c r="AJ44" s="194"/>
      <c r="AK44" s="194"/>
      <c r="AL44" s="194"/>
      <c r="AM44" s="194"/>
      <c r="AN44" s="195"/>
      <c r="AO44" s="202"/>
      <c r="AP44" s="203"/>
      <c r="AQ44" s="203"/>
      <c r="AR44" s="203"/>
      <c r="AS44" s="203"/>
      <c r="AT44" s="203"/>
      <c r="AU44" s="204"/>
      <c r="AV44" s="5"/>
      <c r="AW44" s="58"/>
      <c r="AX44" s="58"/>
      <c r="AY44" s="58"/>
      <c r="AZ44" s="58"/>
      <c r="BA44" s="58"/>
      <c r="BB44" s="58"/>
      <c r="BC44" s="58"/>
      <c r="BD44" s="58"/>
      <c r="BE44" s="58"/>
      <c r="BF44" s="58"/>
      <c r="BG44" s="58"/>
      <c r="BH44" s="58"/>
      <c r="BI44" s="58"/>
      <c r="BJ44" s="58"/>
      <c r="BK44" s="58"/>
      <c r="BL44" s="3"/>
      <c r="BM44" s="3"/>
    </row>
    <row r="45" spans="1:90" ht="9" customHeight="1" thickBot="1">
      <c r="A45" s="20"/>
      <c r="B45" s="20"/>
      <c r="C45" s="264"/>
      <c r="D45" s="265"/>
      <c r="E45" s="265"/>
      <c r="F45" s="265"/>
      <c r="G45" s="265"/>
      <c r="H45" s="265"/>
      <c r="I45" s="265"/>
      <c r="J45" s="265"/>
      <c r="K45" s="265"/>
      <c r="L45" s="265"/>
      <c r="M45" s="265"/>
      <c r="N45" s="265"/>
      <c r="O45" s="265"/>
      <c r="P45" s="265"/>
      <c r="Q45" s="265"/>
      <c r="R45" s="265"/>
      <c r="S45" s="265"/>
      <c r="T45" s="265"/>
      <c r="U45" s="265"/>
      <c r="V45" s="265"/>
      <c r="W45" s="266"/>
      <c r="X45" s="4"/>
      <c r="Y45" s="169"/>
      <c r="Z45" s="170"/>
      <c r="AA45" s="170"/>
      <c r="AB45" s="170"/>
      <c r="AC45" s="170"/>
      <c r="AD45" s="170"/>
      <c r="AE45" s="171"/>
      <c r="AF45" s="196"/>
      <c r="AG45" s="197"/>
      <c r="AH45" s="197"/>
      <c r="AI45" s="197"/>
      <c r="AJ45" s="197"/>
      <c r="AK45" s="197"/>
      <c r="AL45" s="197"/>
      <c r="AM45" s="197"/>
      <c r="AN45" s="198"/>
      <c r="AO45" s="205"/>
      <c r="AP45" s="206"/>
      <c r="AQ45" s="206"/>
      <c r="AR45" s="206"/>
      <c r="AS45" s="206"/>
      <c r="AT45" s="206"/>
      <c r="AU45" s="207"/>
      <c r="AV45" s="5"/>
      <c r="AW45" s="58"/>
      <c r="AX45" s="58"/>
      <c r="AY45" s="58"/>
      <c r="AZ45" s="58"/>
      <c r="BA45" s="58"/>
      <c r="BB45" s="58"/>
      <c r="BC45" s="58"/>
      <c r="BD45" s="58"/>
      <c r="BE45" s="58"/>
      <c r="BF45" s="58"/>
      <c r="BG45" s="58"/>
      <c r="BH45" s="58"/>
      <c r="BI45" s="58"/>
      <c r="BJ45" s="58"/>
      <c r="BK45" s="58"/>
      <c r="BL45" s="3"/>
      <c r="BM45" s="3"/>
    </row>
    <row r="46" spans="1:90" ht="14" customHeight="1" thickTop="1" thickBo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3"/>
      <c r="BM46" s="3"/>
    </row>
    <row r="47" spans="1:90" ht="14" customHeight="1" thickTop="1">
      <c r="A47" s="4"/>
      <c r="B47" s="4"/>
      <c r="C47" s="101" t="s">
        <v>31</v>
      </c>
      <c r="D47" s="102"/>
      <c r="E47" s="102"/>
      <c r="F47" s="102"/>
      <c r="G47" s="21"/>
      <c r="H47" s="21"/>
      <c r="I47" s="21"/>
      <c r="J47" s="21"/>
      <c r="K47" s="21"/>
      <c r="L47" s="21"/>
      <c r="M47" s="21"/>
      <c r="N47" s="21"/>
      <c r="O47" s="21"/>
      <c r="P47" s="21"/>
      <c r="Q47" s="21"/>
      <c r="R47" s="21"/>
      <c r="S47" s="22"/>
      <c r="T47" s="4"/>
      <c r="U47" s="4"/>
      <c r="V47" s="4"/>
      <c r="W47" s="4"/>
      <c r="X47" s="5"/>
      <c r="Y47" s="8" t="s">
        <v>32</v>
      </c>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6"/>
      <c r="BL47" s="3"/>
      <c r="BM47" s="3"/>
    </row>
    <row r="48" spans="1:90" ht="14" customHeight="1">
      <c r="A48" s="23" t="s">
        <v>33</v>
      </c>
      <c r="B48" s="4"/>
      <c r="C48" s="222" t="s">
        <v>34</v>
      </c>
      <c r="D48" s="221"/>
      <c r="E48" s="221"/>
      <c r="F48" s="103"/>
      <c r="G48" s="103"/>
      <c r="H48" s="103"/>
      <c r="I48" s="103"/>
      <c r="J48" s="103"/>
      <c r="K48" s="103"/>
      <c r="L48" s="117" t="s">
        <v>35</v>
      </c>
      <c r="M48" s="117"/>
      <c r="N48" s="117"/>
      <c r="O48" s="103"/>
      <c r="P48" s="103"/>
      <c r="Q48" s="103"/>
      <c r="R48" s="103"/>
      <c r="S48" s="104"/>
      <c r="T48" s="4"/>
      <c r="U48" s="4"/>
      <c r="V48" s="4"/>
      <c r="W48" s="4"/>
      <c r="X48" s="5"/>
      <c r="Y48" s="90" t="s">
        <v>36</v>
      </c>
      <c r="Z48" s="91"/>
      <c r="AA48" s="91"/>
      <c r="AB48" s="91"/>
      <c r="AC48" s="91"/>
      <c r="AD48" s="44"/>
      <c r="AE48" s="90" t="s">
        <v>37</v>
      </c>
      <c r="AF48" s="91"/>
      <c r="AG48" s="91"/>
      <c r="AH48" s="91"/>
      <c r="AI48" s="91"/>
      <c r="AJ48" s="44"/>
      <c r="AK48" s="90" t="s">
        <v>37</v>
      </c>
      <c r="AL48" s="91"/>
      <c r="AM48" s="91"/>
      <c r="AN48" s="91"/>
      <c r="AO48" s="91"/>
      <c r="AP48" s="44"/>
      <c r="AQ48" s="90" t="s">
        <v>38</v>
      </c>
      <c r="AR48" s="91"/>
      <c r="AS48" s="91"/>
      <c r="AT48" s="91"/>
      <c r="AU48" s="91"/>
      <c r="AV48" s="44"/>
      <c r="AW48" s="92"/>
      <c r="AX48" s="93"/>
      <c r="AY48" s="93"/>
      <c r="AZ48" s="93"/>
      <c r="BA48" s="93"/>
      <c r="BB48" s="93"/>
      <c r="BC48" s="93"/>
      <c r="BD48" s="93"/>
      <c r="BE48" s="93"/>
      <c r="BF48" s="93"/>
      <c r="BG48" s="93"/>
      <c r="BH48" s="93"/>
      <c r="BI48" s="93"/>
      <c r="BJ48" s="93"/>
      <c r="BK48" s="94"/>
      <c r="BL48" s="3"/>
      <c r="BM48" s="3"/>
    </row>
    <row r="49" spans="1:65" ht="14" customHeight="1">
      <c r="A49" s="23"/>
      <c r="B49" s="4"/>
      <c r="C49" s="222" t="s">
        <v>39</v>
      </c>
      <c r="D49" s="221"/>
      <c r="E49" s="221"/>
      <c r="F49" s="103"/>
      <c r="G49" s="103"/>
      <c r="H49" s="103"/>
      <c r="I49" s="103"/>
      <c r="J49" s="103"/>
      <c r="K49" s="103"/>
      <c r="L49" s="117" t="s">
        <v>40</v>
      </c>
      <c r="M49" s="117"/>
      <c r="N49" s="117"/>
      <c r="O49" s="103"/>
      <c r="P49" s="103"/>
      <c r="Q49" s="103"/>
      <c r="R49" s="103"/>
      <c r="S49" s="104"/>
      <c r="T49" s="4"/>
      <c r="U49" s="4"/>
      <c r="V49" s="4"/>
      <c r="W49" s="4"/>
      <c r="X49" s="5"/>
      <c r="Y49" s="92"/>
      <c r="Z49" s="93"/>
      <c r="AA49" s="93"/>
      <c r="AB49" s="93"/>
      <c r="AC49" s="93"/>
      <c r="AD49" s="94"/>
      <c r="AE49" s="92"/>
      <c r="AF49" s="93"/>
      <c r="AG49" s="93"/>
      <c r="AH49" s="93"/>
      <c r="AI49" s="93"/>
      <c r="AJ49" s="94"/>
      <c r="AK49" s="92"/>
      <c r="AL49" s="93"/>
      <c r="AM49" s="93"/>
      <c r="AN49" s="93"/>
      <c r="AO49" s="93"/>
      <c r="AP49" s="94"/>
      <c r="AQ49" s="92"/>
      <c r="AR49" s="93"/>
      <c r="AS49" s="93"/>
      <c r="AT49" s="93"/>
      <c r="AU49" s="93"/>
      <c r="AV49" s="94"/>
      <c r="AW49" s="95"/>
      <c r="AX49" s="96"/>
      <c r="AY49" s="96"/>
      <c r="AZ49" s="96"/>
      <c r="BA49" s="96"/>
      <c r="BB49" s="96"/>
      <c r="BC49" s="96"/>
      <c r="BD49" s="96"/>
      <c r="BE49" s="96"/>
      <c r="BF49" s="96"/>
      <c r="BG49" s="96"/>
      <c r="BH49" s="96"/>
      <c r="BI49" s="96"/>
      <c r="BJ49" s="96"/>
      <c r="BK49" s="97"/>
      <c r="BL49" s="3"/>
      <c r="BM49" s="3"/>
    </row>
    <row r="50" spans="1:65" ht="14" customHeight="1">
      <c r="A50" s="23"/>
      <c r="B50" s="4"/>
      <c r="C50" s="222" t="s">
        <v>41</v>
      </c>
      <c r="D50" s="221"/>
      <c r="E50" s="221"/>
      <c r="F50" s="103" t="s">
        <v>42</v>
      </c>
      <c r="G50" s="103"/>
      <c r="H50" s="103"/>
      <c r="I50" s="103"/>
      <c r="J50" s="103"/>
      <c r="K50" s="103"/>
      <c r="L50" s="221" t="s">
        <v>43</v>
      </c>
      <c r="M50" s="221"/>
      <c r="N50" s="221"/>
      <c r="O50" s="103"/>
      <c r="P50" s="103"/>
      <c r="Q50" s="103"/>
      <c r="R50" s="103"/>
      <c r="S50" s="104"/>
      <c r="T50" s="4"/>
      <c r="U50" s="4"/>
      <c r="V50" s="4"/>
      <c r="W50" s="4"/>
      <c r="X50" s="5"/>
      <c r="Y50" s="95"/>
      <c r="Z50" s="96"/>
      <c r="AA50" s="96"/>
      <c r="AB50" s="96"/>
      <c r="AC50" s="96"/>
      <c r="AD50" s="97"/>
      <c r="AE50" s="95"/>
      <c r="AF50" s="96"/>
      <c r="AG50" s="96"/>
      <c r="AH50" s="96"/>
      <c r="AI50" s="96"/>
      <c r="AJ50" s="97"/>
      <c r="AK50" s="95"/>
      <c r="AL50" s="96"/>
      <c r="AM50" s="96"/>
      <c r="AN50" s="96"/>
      <c r="AO50" s="96"/>
      <c r="AP50" s="97"/>
      <c r="AQ50" s="95"/>
      <c r="AR50" s="96"/>
      <c r="AS50" s="96"/>
      <c r="AT50" s="96"/>
      <c r="AU50" s="96"/>
      <c r="AV50" s="97"/>
      <c r="AW50" s="95"/>
      <c r="AX50" s="96"/>
      <c r="AY50" s="96"/>
      <c r="AZ50" s="96"/>
      <c r="BA50" s="96"/>
      <c r="BB50" s="96"/>
      <c r="BC50" s="96"/>
      <c r="BD50" s="96"/>
      <c r="BE50" s="96"/>
      <c r="BF50" s="96"/>
      <c r="BG50" s="96"/>
      <c r="BH50" s="96"/>
      <c r="BI50" s="96"/>
      <c r="BJ50" s="96"/>
      <c r="BK50" s="97"/>
      <c r="BL50" s="3"/>
      <c r="BM50" s="3"/>
    </row>
    <row r="51" spans="1:65" ht="14" customHeight="1">
      <c r="A51" s="23"/>
      <c r="B51" s="4"/>
      <c r="C51" s="226" t="s">
        <v>44</v>
      </c>
      <c r="D51" s="227"/>
      <c r="E51" s="227"/>
      <c r="F51" s="103"/>
      <c r="G51" s="103"/>
      <c r="H51" s="103"/>
      <c r="I51" s="103"/>
      <c r="J51" s="103"/>
      <c r="K51" s="103"/>
      <c r="L51" s="103"/>
      <c r="M51" s="103"/>
      <c r="N51" s="103"/>
      <c r="O51" s="103"/>
      <c r="P51" s="103"/>
      <c r="Q51" s="103"/>
      <c r="R51" s="103"/>
      <c r="S51" s="104"/>
      <c r="T51" s="4"/>
      <c r="U51" s="4"/>
      <c r="V51" s="4"/>
      <c r="W51" s="4"/>
      <c r="X51" s="5"/>
      <c r="Y51" s="95"/>
      <c r="Z51" s="96"/>
      <c r="AA51" s="96"/>
      <c r="AB51" s="96"/>
      <c r="AC51" s="96"/>
      <c r="AD51" s="97"/>
      <c r="AE51" s="95"/>
      <c r="AF51" s="96"/>
      <c r="AG51" s="96"/>
      <c r="AH51" s="96"/>
      <c r="AI51" s="96"/>
      <c r="AJ51" s="97"/>
      <c r="AK51" s="95"/>
      <c r="AL51" s="96"/>
      <c r="AM51" s="96"/>
      <c r="AN51" s="96"/>
      <c r="AO51" s="96"/>
      <c r="AP51" s="97"/>
      <c r="AQ51" s="95"/>
      <c r="AR51" s="96"/>
      <c r="AS51" s="96"/>
      <c r="AT51" s="96"/>
      <c r="AU51" s="96"/>
      <c r="AV51" s="97"/>
      <c r="AW51" s="95"/>
      <c r="AX51" s="96"/>
      <c r="AY51" s="96"/>
      <c r="AZ51" s="96"/>
      <c r="BA51" s="96"/>
      <c r="BB51" s="96"/>
      <c r="BC51" s="96"/>
      <c r="BD51" s="96"/>
      <c r="BE51" s="96"/>
      <c r="BF51" s="96"/>
      <c r="BG51" s="96"/>
      <c r="BH51" s="96"/>
      <c r="BI51" s="96"/>
      <c r="BJ51" s="96"/>
      <c r="BK51" s="97"/>
      <c r="BL51" s="3"/>
      <c r="BM51" s="3"/>
    </row>
    <row r="52" spans="1:65" ht="14" customHeight="1">
      <c r="A52" s="23"/>
      <c r="B52" s="4"/>
      <c r="C52" s="228"/>
      <c r="D52" s="227"/>
      <c r="E52" s="227"/>
      <c r="F52" s="103"/>
      <c r="G52" s="103"/>
      <c r="H52" s="103"/>
      <c r="I52" s="103"/>
      <c r="J52" s="103"/>
      <c r="K52" s="103"/>
      <c r="L52" s="103"/>
      <c r="M52" s="103"/>
      <c r="N52" s="103"/>
      <c r="O52" s="103"/>
      <c r="P52" s="103"/>
      <c r="Q52" s="103"/>
      <c r="R52" s="103"/>
      <c r="S52" s="104"/>
      <c r="T52" s="4"/>
      <c r="U52" s="4"/>
      <c r="V52" s="4"/>
      <c r="W52" s="4"/>
      <c r="X52" s="5"/>
      <c r="Y52" s="98"/>
      <c r="Z52" s="99"/>
      <c r="AA52" s="99"/>
      <c r="AB52" s="99"/>
      <c r="AC52" s="99"/>
      <c r="AD52" s="100"/>
      <c r="AE52" s="98"/>
      <c r="AF52" s="99"/>
      <c r="AG52" s="99"/>
      <c r="AH52" s="99"/>
      <c r="AI52" s="99"/>
      <c r="AJ52" s="100"/>
      <c r="AK52" s="98"/>
      <c r="AL52" s="99"/>
      <c r="AM52" s="99"/>
      <c r="AN52" s="99"/>
      <c r="AO52" s="99"/>
      <c r="AP52" s="100"/>
      <c r="AQ52" s="98"/>
      <c r="AR52" s="99"/>
      <c r="AS52" s="99"/>
      <c r="AT52" s="99"/>
      <c r="AU52" s="99"/>
      <c r="AV52" s="100"/>
      <c r="AW52" s="98"/>
      <c r="AX52" s="99"/>
      <c r="AY52" s="99"/>
      <c r="AZ52" s="99"/>
      <c r="BA52" s="99"/>
      <c r="BB52" s="99"/>
      <c r="BC52" s="99"/>
      <c r="BD52" s="99"/>
      <c r="BE52" s="99"/>
      <c r="BF52" s="99"/>
      <c r="BG52" s="99"/>
      <c r="BH52" s="99"/>
      <c r="BI52" s="99"/>
      <c r="BJ52" s="99"/>
      <c r="BK52" s="100"/>
      <c r="BL52" s="3"/>
      <c r="BM52" s="3"/>
    </row>
    <row r="53" spans="1:65" ht="14" customHeight="1">
      <c r="A53" s="23"/>
      <c r="B53" s="5"/>
      <c r="C53" s="208" t="s">
        <v>45</v>
      </c>
      <c r="D53" s="117"/>
      <c r="E53" s="117"/>
      <c r="F53" s="103"/>
      <c r="G53" s="103"/>
      <c r="H53" s="103"/>
      <c r="I53" s="103"/>
      <c r="J53" s="103"/>
      <c r="K53" s="103"/>
      <c r="L53" s="103"/>
      <c r="M53" s="103"/>
      <c r="N53" s="103"/>
      <c r="O53" s="103"/>
      <c r="P53" s="103"/>
      <c r="Q53" s="103"/>
      <c r="R53" s="103"/>
      <c r="S53" s="104"/>
      <c r="T53" s="5"/>
      <c r="U53" s="5"/>
      <c r="V53" s="5"/>
      <c r="W53" s="5"/>
      <c r="X53" s="5"/>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3"/>
      <c r="BM53" s="3"/>
    </row>
    <row r="54" spans="1:65" ht="14" customHeight="1" thickBot="1">
      <c r="A54" s="4"/>
      <c r="B54" s="4"/>
      <c r="C54" s="209"/>
      <c r="D54" s="210"/>
      <c r="E54" s="210"/>
      <c r="F54" s="211"/>
      <c r="G54" s="211"/>
      <c r="H54" s="211"/>
      <c r="I54" s="211"/>
      <c r="J54" s="211"/>
      <c r="K54" s="211"/>
      <c r="L54" s="211"/>
      <c r="M54" s="211"/>
      <c r="N54" s="211"/>
      <c r="O54" s="211"/>
      <c r="P54" s="211"/>
      <c r="Q54" s="211"/>
      <c r="R54" s="211"/>
      <c r="S54" s="212"/>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71" t="s">
        <v>46</v>
      </c>
      <c r="AX54" s="71"/>
      <c r="AY54" s="71"/>
      <c r="AZ54" s="71"/>
      <c r="BA54" s="71"/>
      <c r="BB54" s="71"/>
      <c r="BC54" s="71"/>
      <c r="BD54" s="71"/>
      <c r="BE54" s="71"/>
      <c r="BF54" s="72" t="s">
        <v>52</v>
      </c>
      <c r="BG54" s="72"/>
      <c r="BH54" s="72"/>
      <c r="BI54" s="72"/>
      <c r="BJ54" s="72"/>
      <c r="BK54" s="72"/>
      <c r="BL54" s="3"/>
      <c r="BM54" s="3"/>
    </row>
    <row r="55" spans="1:65" ht="15" thickTop="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row>
    <row r="56" spans="1:6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2" t="s">
        <v>48</v>
      </c>
    </row>
  </sheetData>
  <sheetProtection sheet="1" objects="1" scenarios="1" formatCells="0"/>
  <mergeCells count="132">
    <mergeCell ref="C8:I12"/>
    <mergeCell ref="J8:X12"/>
    <mergeCell ref="AF8:AK9"/>
    <mergeCell ref="AL8:BK9"/>
    <mergeCell ref="AF10:AK12"/>
    <mergeCell ref="AL10:AN12"/>
    <mergeCell ref="AO10:BK12"/>
    <mergeCell ref="AF5:AK5"/>
    <mergeCell ref="AL5:BK5"/>
    <mergeCell ref="AF6:AK6"/>
    <mergeCell ref="AL6:BK6"/>
    <mergeCell ref="AF7:AK7"/>
    <mergeCell ref="AL7:BK7"/>
    <mergeCell ref="M2:AP2"/>
    <mergeCell ref="AQ2:BE2"/>
    <mergeCell ref="BG2:BH2"/>
    <mergeCell ref="BI2:BK2"/>
    <mergeCell ref="A4:O4"/>
    <mergeCell ref="R4:T5"/>
    <mergeCell ref="U4:X5"/>
    <mergeCell ref="AF4:AK4"/>
    <mergeCell ref="AL4:BK4"/>
    <mergeCell ref="AF14:AU15"/>
    <mergeCell ref="AV14:BB17"/>
    <mergeCell ref="BC14:BK17"/>
    <mergeCell ref="AF16:AN17"/>
    <mergeCell ref="AO16:AU17"/>
    <mergeCell ref="A14:F17"/>
    <mergeCell ref="J14:M17"/>
    <mergeCell ref="N14:P17"/>
    <mergeCell ref="Q14:T17"/>
    <mergeCell ref="U14:X17"/>
    <mergeCell ref="G14:I15"/>
    <mergeCell ref="G16:I17"/>
    <mergeCell ref="Y14:AE17"/>
    <mergeCell ref="A22:F25"/>
    <mergeCell ref="J22:M25"/>
    <mergeCell ref="N22:P25"/>
    <mergeCell ref="Q22:T25"/>
    <mergeCell ref="A18:F21"/>
    <mergeCell ref="J18:M21"/>
    <mergeCell ref="N18:P21"/>
    <mergeCell ref="Q18:T21"/>
    <mergeCell ref="G18:I19"/>
    <mergeCell ref="G20:I21"/>
    <mergeCell ref="G22:I23"/>
    <mergeCell ref="G24:I25"/>
    <mergeCell ref="U22:X25"/>
    <mergeCell ref="Y22:AE25"/>
    <mergeCell ref="AF22:AN25"/>
    <mergeCell ref="AO22:AU25"/>
    <mergeCell ref="AV22:BB25"/>
    <mergeCell ref="BC22:BK25"/>
    <mergeCell ref="Y18:AE21"/>
    <mergeCell ref="AF18:AN21"/>
    <mergeCell ref="AO18:AU21"/>
    <mergeCell ref="AV18:BB21"/>
    <mergeCell ref="BC18:BK21"/>
    <mergeCell ref="U18:X21"/>
    <mergeCell ref="A30:F33"/>
    <mergeCell ref="J30:M33"/>
    <mergeCell ref="N30:P33"/>
    <mergeCell ref="Q30:T33"/>
    <mergeCell ref="A26:F29"/>
    <mergeCell ref="J26:M29"/>
    <mergeCell ref="N26:P29"/>
    <mergeCell ref="Q26:T29"/>
    <mergeCell ref="G26:I27"/>
    <mergeCell ref="G28:I29"/>
    <mergeCell ref="G30:I31"/>
    <mergeCell ref="G32:I33"/>
    <mergeCell ref="U30:X33"/>
    <mergeCell ref="Y30:AE33"/>
    <mergeCell ref="AF30:AN33"/>
    <mergeCell ref="AO30:AU33"/>
    <mergeCell ref="AV30:BB33"/>
    <mergeCell ref="BC30:BK33"/>
    <mergeCell ref="Y26:AE29"/>
    <mergeCell ref="AF26:AN29"/>
    <mergeCell ref="AO26:AU29"/>
    <mergeCell ref="AV26:BB29"/>
    <mergeCell ref="BC26:BK29"/>
    <mergeCell ref="U26:X29"/>
    <mergeCell ref="Y34:AE37"/>
    <mergeCell ref="AF34:AN37"/>
    <mergeCell ref="AO34:AU37"/>
    <mergeCell ref="AV34:BB37"/>
    <mergeCell ref="BC34:BK37"/>
    <mergeCell ref="Y38:AE41"/>
    <mergeCell ref="AF38:AN41"/>
    <mergeCell ref="AO38:AU41"/>
    <mergeCell ref="A34:F37"/>
    <mergeCell ref="J34:M37"/>
    <mergeCell ref="N34:P37"/>
    <mergeCell ref="Q34:T37"/>
    <mergeCell ref="U34:X37"/>
    <mergeCell ref="G34:I35"/>
    <mergeCell ref="G36:I37"/>
    <mergeCell ref="L48:N48"/>
    <mergeCell ref="O48:S48"/>
    <mergeCell ref="Y48:AD48"/>
    <mergeCell ref="AE48:AJ48"/>
    <mergeCell ref="C39:W45"/>
    <mergeCell ref="AW39:BK45"/>
    <mergeCell ref="Y42:AE45"/>
    <mergeCell ref="AF42:AN45"/>
    <mergeCell ref="AO42:AU45"/>
    <mergeCell ref="C47:F47"/>
    <mergeCell ref="BO2:CL41"/>
    <mergeCell ref="C53:E54"/>
    <mergeCell ref="F53:S54"/>
    <mergeCell ref="AW54:BE54"/>
    <mergeCell ref="BF54:BK54"/>
    <mergeCell ref="AQ49:AV52"/>
    <mergeCell ref="C50:E50"/>
    <mergeCell ref="F50:K50"/>
    <mergeCell ref="L50:N50"/>
    <mergeCell ref="O50:S50"/>
    <mergeCell ref="C51:E52"/>
    <mergeCell ref="F51:S52"/>
    <mergeCell ref="AK48:AP48"/>
    <mergeCell ref="AQ48:AV48"/>
    <mergeCell ref="AW48:BK52"/>
    <mergeCell ref="C49:E49"/>
    <mergeCell ref="F49:K49"/>
    <mergeCell ref="L49:N49"/>
    <mergeCell ref="O49:S49"/>
    <mergeCell ref="Y49:AD52"/>
    <mergeCell ref="AE49:AJ52"/>
    <mergeCell ref="AK49:AP52"/>
    <mergeCell ref="C48:E48"/>
    <mergeCell ref="F48:K48"/>
  </mergeCells>
  <phoneticPr fontId="2"/>
  <printOptions horizontalCentered="1" verticalCentered="1"/>
  <pageMargins left="0.59055118110236227" right="0.19685039370078741" top="0.31496062992125984" bottom="0.19685039370078741" header="0.31496062992125984" footer="0.31496062992125984"/>
  <pageSetup paperSize="9" scale="92" orientation="landscape"/>
  <headerFooter alignWithMargins="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A6A8A-B42F-9C45-9BF2-2F6B50E4194E}">
  <sheetPr>
    <pageSetUpPr fitToPage="1"/>
  </sheetPr>
  <dimension ref="A1:CL56"/>
  <sheetViews>
    <sheetView showZeros="0" zoomScaleNormal="100" zoomScaleSheetLayoutView="100" workbookViewId="0">
      <selection activeCell="B2" sqref="B2"/>
    </sheetView>
  </sheetViews>
  <sheetFormatPr baseColWidth="10" defaultColWidth="10.7109375" defaultRowHeight="14"/>
  <cols>
    <col min="1" max="6" width="2.42578125" style="9" customWidth="1"/>
    <col min="7" max="7" width="3.28515625" style="9" customWidth="1"/>
    <col min="8" max="9" width="2.42578125" style="9" customWidth="1"/>
    <col min="10" max="10" width="3.28515625" style="9" customWidth="1"/>
    <col min="11" max="11" width="2.7109375" style="9" customWidth="1"/>
    <col min="12" max="16" width="2.28515625" style="9" customWidth="1"/>
    <col min="17" max="19" width="2.42578125" style="9" customWidth="1"/>
    <col min="20" max="24" width="2.28515625" style="9" customWidth="1"/>
    <col min="25" max="63" width="1.42578125" style="9" customWidth="1"/>
    <col min="64" max="65" width="2.28515625" style="1" customWidth="1"/>
    <col min="66" max="106" width="2.28515625" style="9" customWidth="1"/>
    <col min="107" max="256" width="7.5703125" style="9" customWidth="1"/>
    <col min="257" max="16384" width="10.7109375" style="9"/>
  </cols>
  <sheetData>
    <row r="1" spans="1:90" ht="10" customHeight="1" thickBot="1">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3"/>
      <c r="BM1" s="3"/>
    </row>
    <row r="2" spans="1:90" ht="29.25" customHeight="1">
      <c r="A2" s="16"/>
      <c r="B2" s="10"/>
      <c r="C2" s="10"/>
      <c r="D2" s="10"/>
      <c r="E2" s="10"/>
      <c r="F2" s="10"/>
      <c r="G2" s="10"/>
      <c r="H2" s="10"/>
      <c r="I2" s="10"/>
      <c r="J2" s="10"/>
      <c r="K2" s="10"/>
      <c r="L2" s="10"/>
      <c r="M2" s="270" t="s">
        <v>0</v>
      </c>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70"/>
      <c r="AO2" s="270"/>
      <c r="AP2" s="270"/>
      <c r="AQ2" s="66" t="s">
        <v>1</v>
      </c>
      <c r="AR2" s="67"/>
      <c r="AS2" s="67"/>
      <c r="AT2" s="67"/>
      <c r="AU2" s="67"/>
      <c r="AV2" s="67"/>
      <c r="AW2" s="67"/>
      <c r="AX2" s="67"/>
      <c r="AY2" s="67"/>
      <c r="AZ2" s="67"/>
      <c r="BA2" s="67"/>
      <c r="BB2" s="67"/>
      <c r="BC2" s="67"/>
      <c r="BD2" s="67"/>
      <c r="BE2" s="67"/>
      <c r="BF2" s="4"/>
      <c r="BG2" s="64" t="s">
        <v>2</v>
      </c>
      <c r="BH2" s="65"/>
      <c r="BI2" s="70"/>
      <c r="BJ2" s="70"/>
      <c r="BK2" s="70"/>
      <c r="BL2" s="3"/>
      <c r="BM2" s="3"/>
      <c r="BO2" s="31" t="s">
        <v>72</v>
      </c>
      <c r="BP2" s="32"/>
      <c r="BQ2" s="32"/>
      <c r="BR2" s="32"/>
      <c r="BS2" s="32"/>
      <c r="BT2" s="32"/>
      <c r="BU2" s="32"/>
      <c r="BV2" s="32"/>
      <c r="BW2" s="32"/>
      <c r="BX2" s="32"/>
      <c r="BY2" s="32"/>
      <c r="BZ2" s="32"/>
      <c r="CA2" s="32"/>
      <c r="CB2" s="32"/>
      <c r="CC2" s="32"/>
      <c r="CD2" s="32"/>
      <c r="CE2" s="32"/>
      <c r="CF2" s="32"/>
      <c r="CG2" s="32"/>
      <c r="CH2" s="32"/>
      <c r="CI2" s="32"/>
      <c r="CJ2" s="32"/>
      <c r="CK2" s="32"/>
      <c r="CL2" s="33"/>
    </row>
    <row r="3" spans="1:90" ht="10.5" customHeight="1" thickBot="1">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3"/>
      <c r="BM3" s="3"/>
      <c r="BO3" s="34"/>
      <c r="BP3" s="35"/>
      <c r="BQ3" s="35"/>
      <c r="BR3" s="35"/>
      <c r="BS3" s="35"/>
      <c r="BT3" s="35"/>
      <c r="BU3" s="35"/>
      <c r="BV3" s="35"/>
      <c r="BW3" s="35"/>
      <c r="BX3" s="35"/>
      <c r="BY3" s="35"/>
      <c r="BZ3" s="35"/>
      <c r="CA3" s="35"/>
      <c r="CB3" s="35"/>
      <c r="CC3" s="35"/>
      <c r="CD3" s="35"/>
      <c r="CE3" s="35"/>
      <c r="CF3" s="35"/>
      <c r="CG3" s="35"/>
      <c r="CH3" s="35"/>
      <c r="CI3" s="35"/>
      <c r="CJ3" s="35"/>
      <c r="CK3" s="35"/>
      <c r="CL3" s="36"/>
    </row>
    <row r="4" spans="1:90" ht="25.5" customHeight="1" thickTop="1">
      <c r="A4" s="271" t="s">
        <v>3</v>
      </c>
      <c r="B4" s="271"/>
      <c r="C4" s="271"/>
      <c r="D4" s="271"/>
      <c r="E4" s="271"/>
      <c r="F4" s="271"/>
      <c r="G4" s="271"/>
      <c r="H4" s="271"/>
      <c r="I4" s="271"/>
      <c r="J4" s="271"/>
      <c r="K4" s="271"/>
      <c r="L4" s="271"/>
      <c r="M4" s="271"/>
      <c r="N4" s="271"/>
      <c r="O4" s="271"/>
      <c r="P4" s="10"/>
      <c r="Q4" s="10"/>
      <c r="R4" s="272" t="s">
        <v>4</v>
      </c>
      <c r="S4" s="273"/>
      <c r="T4" s="274"/>
      <c r="U4" s="278"/>
      <c r="V4" s="278"/>
      <c r="W4" s="278"/>
      <c r="X4" s="279"/>
      <c r="Y4" s="10"/>
      <c r="Z4" s="10"/>
      <c r="AA4" s="10"/>
      <c r="AB4" s="10"/>
      <c r="AC4" s="10"/>
      <c r="AD4" s="10"/>
      <c r="AE4" s="10"/>
      <c r="AF4" s="235" t="s">
        <v>5</v>
      </c>
      <c r="AG4" s="235"/>
      <c r="AH4" s="235"/>
      <c r="AI4" s="235"/>
      <c r="AJ4" s="235"/>
      <c r="AK4" s="235"/>
      <c r="AL4" s="282"/>
      <c r="AM4" s="282"/>
      <c r="AN4" s="282"/>
      <c r="AO4" s="282"/>
      <c r="AP4" s="282"/>
      <c r="AQ4" s="282"/>
      <c r="AR4" s="282"/>
      <c r="AS4" s="282"/>
      <c r="AT4" s="282"/>
      <c r="AU4" s="282"/>
      <c r="AV4" s="282"/>
      <c r="AW4" s="282"/>
      <c r="AX4" s="282"/>
      <c r="AY4" s="282"/>
      <c r="AZ4" s="282"/>
      <c r="BA4" s="282"/>
      <c r="BB4" s="282"/>
      <c r="BC4" s="282"/>
      <c r="BD4" s="282"/>
      <c r="BE4" s="282"/>
      <c r="BF4" s="282"/>
      <c r="BG4" s="282"/>
      <c r="BH4" s="282"/>
      <c r="BI4" s="282"/>
      <c r="BJ4" s="282"/>
      <c r="BK4" s="282"/>
      <c r="BL4" s="3"/>
      <c r="BM4" s="3"/>
      <c r="BO4" s="34"/>
      <c r="BP4" s="35"/>
      <c r="BQ4" s="35"/>
      <c r="BR4" s="35"/>
      <c r="BS4" s="35"/>
      <c r="BT4" s="35"/>
      <c r="BU4" s="35"/>
      <c r="BV4" s="35"/>
      <c r="BW4" s="35"/>
      <c r="BX4" s="35"/>
      <c r="BY4" s="35"/>
      <c r="BZ4" s="35"/>
      <c r="CA4" s="35"/>
      <c r="CB4" s="35"/>
      <c r="CC4" s="35"/>
      <c r="CD4" s="35"/>
      <c r="CE4" s="35"/>
      <c r="CF4" s="35"/>
      <c r="CG4" s="35"/>
      <c r="CH4" s="35"/>
      <c r="CI4" s="35"/>
      <c r="CJ4" s="35"/>
      <c r="CK4" s="35"/>
      <c r="CL4" s="36"/>
    </row>
    <row r="5" spans="1:90" ht="19.5" customHeight="1" thickBot="1">
      <c r="A5" s="10"/>
      <c r="B5" s="10"/>
      <c r="C5" s="10"/>
      <c r="D5" s="10"/>
      <c r="E5" s="10"/>
      <c r="F5" s="10"/>
      <c r="G5" s="10"/>
      <c r="H5" s="10"/>
      <c r="I5" s="10"/>
      <c r="J5" s="10"/>
      <c r="K5" s="10"/>
      <c r="L5" s="10"/>
      <c r="M5" s="10"/>
      <c r="N5" s="10"/>
      <c r="O5" s="10"/>
      <c r="P5" s="10"/>
      <c r="Q5" s="10"/>
      <c r="R5" s="275"/>
      <c r="S5" s="276"/>
      <c r="T5" s="277"/>
      <c r="U5" s="280"/>
      <c r="V5" s="280"/>
      <c r="W5" s="280"/>
      <c r="X5" s="281"/>
      <c r="Y5" s="10"/>
      <c r="Z5" s="10"/>
      <c r="AA5" s="10"/>
      <c r="AB5" s="10"/>
      <c r="AC5" s="10"/>
      <c r="AD5" s="10"/>
      <c r="AE5" s="10"/>
      <c r="AF5" s="235" t="s">
        <v>6</v>
      </c>
      <c r="AG5" s="235"/>
      <c r="AH5" s="235"/>
      <c r="AI5" s="235"/>
      <c r="AJ5" s="235"/>
      <c r="AK5" s="235"/>
      <c r="AL5" s="282"/>
      <c r="AM5" s="282"/>
      <c r="AN5" s="282"/>
      <c r="AO5" s="282"/>
      <c r="AP5" s="282"/>
      <c r="AQ5" s="282"/>
      <c r="AR5" s="282"/>
      <c r="AS5" s="282"/>
      <c r="AT5" s="282"/>
      <c r="AU5" s="282"/>
      <c r="AV5" s="282"/>
      <c r="AW5" s="282"/>
      <c r="AX5" s="282"/>
      <c r="AY5" s="282"/>
      <c r="AZ5" s="282"/>
      <c r="BA5" s="282"/>
      <c r="BB5" s="282"/>
      <c r="BC5" s="282"/>
      <c r="BD5" s="282"/>
      <c r="BE5" s="282"/>
      <c r="BF5" s="282"/>
      <c r="BG5" s="282"/>
      <c r="BH5" s="282"/>
      <c r="BI5" s="282"/>
      <c r="BJ5" s="282"/>
      <c r="BK5" s="282"/>
      <c r="BL5" s="3"/>
      <c r="BM5" s="3"/>
      <c r="BO5" s="34"/>
      <c r="BP5" s="35"/>
      <c r="BQ5" s="35"/>
      <c r="BR5" s="35"/>
      <c r="BS5" s="35"/>
      <c r="BT5" s="35"/>
      <c r="BU5" s="35"/>
      <c r="BV5" s="35"/>
      <c r="BW5" s="35"/>
      <c r="BX5" s="35"/>
      <c r="BY5" s="35"/>
      <c r="BZ5" s="35"/>
      <c r="CA5" s="35"/>
      <c r="CB5" s="35"/>
      <c r="CC5" s="35"/>
      <c r="CD5" s="35"/>
      <c r="CE5" s="35"/>
      <c r="CF5" s="35"/>
      <c r="CG5" s="35"/>
      <c r="CH5" s="35"/>
      <c r="CI5" s="35"/>
      <c r="CJ5" s="35"/>
      <c r="CK5" s="35"/>
      <c r="CL5" s="36"/>
    </row>
    <row r="6" spans="1:90" ht="19.5" customHeight="1" thickTop="1">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235" t="s">
        <v>8</v>
      </c>
      <c r="AG6" s="235"/>
      <c r="AH6" s="235"/>
      <c r="AI6" s="235"/>
      <c r="AJ6" s="235"/>
      <c r="AK6" s="235"/>
      <c r="AL6" s="282"/>
      <c r="AM6" s="282"/>
      <c r="AN6" s="282"/>
      <c r="AO6" s="282"/>
      <c r="AP6" s="282"/>
      <c r="AQ6" s="282"/>
      <c r="AR6" s="282"/>
      <c r="AS6" s="282"/>
      <c r="AT6" s="282"/>
      <c r="AU6" s="282"/>
      <c r="AV6" s="282"/>
      <c r="AW6" s="282"/>
      <c r="AX6" s="282"/>
      <c r="AY6" s="282"/>
      <c r="AZ6" s="282"/>
      <c r="BA6" s="282"/>
      <c r="BB6" s="282"/>
      <c r="BC6" s="282"/>
      <c r="BD6" s="282"/>
      <c r="BE6" s="282"/>
      <c r="BF6" s="282"/>
      <c r="BG6" s="282"/>
      <c r="BH6" s="282"/>
      <c r="BI6" s="282"/>
      <c r="BJ6" s="282"/>
      <c r="BK6" s="282"/>
      <c r="BL6" s="3"/>
      <c r="BM6" s="3"/>
      <c r="BO6" s="34"/>
      <c r="BP6" s="35"/>
      <c r="BQ6" s="35"/>
      <c r="BR6" s="35"/>
      <c r="BS6" s="35"/>
      <c r="BT6" s="35"/>
      <c r="BU6" s="35"/>
      <c r="BV6" s="35"/>
      <c r="BW6" s="35"/>
      <c r="BX6" s="35"/>
      <c r="BY6" s="35"/>
      <c r="BZ6" s="35"/>
      <c r="CA6" s="35"/>
      <c r="CB6" s="35"/>
      <c r="CC6" s="35"/>
      <c r="CD6" s="35"/>
      <c r="CE6" s="35"/>
      <c r="CF6" s="35"/>
      <c r="CG6" s="35"/>
      <c r="CH6" s="35"/>
      <c r="CI6" s="35"/>
      <c r="CJ6" s="35"/>
      <c r="CK6" s="35"/>
      <c r="CL6" s="36"/>
    </row>
    <row r="7" spans="1:90" ht="16.5"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235" t="s">
        <v>9</v>
      </c>
      <c r="AG7" s="235"/>
      <c r="AH7" s="235"/>
      <c r="AI7" s="235"/>
      <c r="AJ7" s="235"/>
      <c r="AK7" s="235"/>
      <c r="AL7" s="282"/>
      <c r="AM7" s="282"/>
      <c r="AN7" s="282"/>
      <c r="AO7" s="282"/>
      <c r="AP7" s="282"/>
      <c r="AQ7" s="282"/>
      <c r="AR7" s="282"/>
      <c r="AS7" s="282"/>
      <c r="AT7" s="282"/>
      <c r="AU7" s="282"/>
      <c r="AV7" s="282"/>
      <c r="AW7" s="282"/>
      <c r="AX7" s="282"/>
      <c r="AY7" s="282"/>
      <c r="AZ7" s="282"/>
      <c r="BA7" s="282"/>
      <c r="BB7" s="282"/>
      <c r="BC7" s="282"/>
      <c r="BD7" s="282"/>
      <c r="BE7" s="282"/>
      <c r="BF7" s="282"/>
      <c r="BG7" s="282"/>
      <c r="BH7" s="282"/>
      <c r="BI7" s="282"/>
      <c r="BJ7" s="282"/>
      <c r="BK7" s="282"/>
      <c r="BL7" s="3"/>
      <c r="BM7" s="3"/>
      <c r="BO7" s="34"/>
      <c r="BP7" s="35"/>
      <c r="BQ7" s="35"/>
      <c r="BR7" s="35"/>
      <c r="BS7" s="35"/>
      <c r="BT7" s="35"/>
      <c r="BU7" s="35"/>
      <c r="BV7" s="35"/>
      <c r="BW7" s="35"/>
      <c r="BX7" s="35"/>
      <c r="BY7" s="35"/>
      <c r="BZ7" s="35"/>
      <c r="CA7" s="35"/>
      <c r="CB7" s="35"/>
      <c r="CC7" s="35"/>
      <c r="CD7" s="35"/>
      <c r="CE7" s="35"/>
      <c r="CF7" s="35"/>
      <c r="CG7" s="35"/>
      <c r="CH7" s="35"/>
      <c r="CI7" s="35"/>
      <c r="CJ7" s="35"/>
      <c r="CK7" s="35"/>
      <c r="CL7" s="36"/>
    </row>
    <row r="8" spans="1:90" ht="9" customHeight="1">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235" t="s">
        <v>11</v>
      </c>
      <c r="AG8" s="235"/>
      <c r="AH8" s="235"/>
      <c r="AI8" s="235"/>
      <c r="AJ8" s="235"/>
      <c r="AK8" s="235"/>
      <c r="AL8" s="282"/>
      <c r="AM8" s="282"/>
      <c r="AN8" s="282"/>
      <c r="AO8" s="282"/>
      <c r="AP8" s="282"/>
      <c r="AQ8" s="282"/>
      <c r="AR8" s="282"/>
      <c r="AS8" s="282"/>
      <c r="AT8" s="282"/>
      <c r="AU8" s="282"/>
      <c r="AV8" s="282"/>
      <c r="AW8" s="282"/>
      <c r="AX8" s="282"/>
      <c r="AY8" s="282"/>
      <c r="AZ8" s="282"/>
      <c r="BA8" s="282"/>
      <c r="BB8" s="282"/>
      <c r="BC8" s="282"/>
      <c r="BD8" s="282"/>
      <c r="BE8" s="282"/>
      <c r="BF8" s="282"/>
      <c r="BG8" s="282"/>
      <c r="BH8" s="282"/>
      <c r="BI8" s="282"/>
      <c r="BJ8" s="282"/>
      <c r="BK8" s="282"/>
      <c r="BL8" s="3"/>
      <c r="BM8" s="3"/>
      <c r="BO8" s="34"/>
      <c r="BP8" s="35"/>
      <c r="BQ8" s="35"/>
      <c r="BR8" s="35"/>
      <c r="BS8" s="35"/>
      <c r="BT8" s="35"/>
      <c r="BU8" s="35"/>
      <c r="BV8" s="35"/>
      <c r="BW8" s="35"/>
      <c r="BX8" s="35"/>
      <c r="BY8" s="35"/>
      <c r="BZ8" s="35"/>
      <c r="CA8" s="35"/>
      <c r="CB8" s="35"/>
      <c r="CC8" s="35"/>
      <c r="CD8" s="35"/>
      <c r="CE8" s="35"/>
      <c r="CF8" s="35"/>
      <c r="CG8" s="35"/>
      <c r="CH8" s="35"/>
      <c r="CI8" s="35"/>
      <c r="CJ8" s="35"/>
      <c r="CK8" s="35"/>
      <c r="CL8" s="36"/>
    </row>
    <row r="9" spans="1:90" ht="9" customHeight="1">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235"/>
      <c r="AG9" s="235"/>
      <c r="AH9" s="235"/>
      <c r="AI9" s="235"/>
      <c r="AJ9" s="235"/>
      <c r="AK9" s="235"/>
      <c r="AL9" s="282"/>
      <c r="AM9" s="282"/>
      <c r="AN9" s="282"/>
      <c r="AO9" s="282"/>
      <c r="AP9" s="282"/>
      <c r="AQ9" s="282"/>
      <c r="AR9" s="282"/>
      <c r="AS9" s="282"/>
      <c r="AT9" s="282"/>
      <c r="AU9" s="282"/>
      <c r="AV9" s="282"/>
      <c r="AW9" s="282"/>
      <c r="AX9" s="282"/>
      <c r="AY9" s="282"/>
      <c r="AZ9" s="282"/>
      <c r="BA9" s="282"/>
      <c r="BB9" s="282"/>
      <c r="BC9" s="282"/>
      <c r="BD9" s="282"/>
      <c r="BE9" s="282"/>
      <c r="BF9" s="282"/>
      <c r="BG9" s="282"/>
      <c r="BH9" s="282"/>
      <c r="BI9" s="282"/>
      <c r="BJ9" s="282"/>
      <c r="BK9" s="282"/>
      <c r="BL9" s="3"/>
      <c r="BM9" s="3"/>
      <c r="BO9" s="34"/>
      <c r="BP9" s="35"/>
      <c r="BQ9" s="35"/>
      <c r="BR9" s="35"/>
      <c r="BS9" s="35"/>
      <c r="BT9" s="35"/>
      <c r="BU9" s="35"/>
      <c r="BV9" s="35"/>
      <c r="BW9" s="35"/>
      <c r="BX9" s="35"/>
      <c r="BY9" s="35"/>
      <c r="BZ9" s="35"/>
      <c r="CA9" s="35"/>
      <c r="CB9" s="35"/>
      <c r="CC9" s="35"/>
      <c r="CD9" s="35"/>
      <c r="CE9" s="35"/>
      <c r="CF9" s="35"/>
      <c r="CG9" s="35"/>
      <c r="CH9" s="35"/>
      <c r="CI9" s="35"/>
      <c r="CJ9" s="35"/>
      <c r="CK9" s="35"/>
      <c r="CL9" s="36"/>
    </row>
    <row r="10" spans="1:90" ht="9" customHeight="1">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41" t="s">
        <v>12</v>
      </c>
      <c r="AG10" s="141"/>
      <c r="AH10" s="141"/>
      <c r="AI10" s="141"/>
      <c r="AJ10" s="141"/>
      <c r="AK10" s="141"/>
      <c r="AL10" s="292" t="s">
        <v>13</v>
      </c>
      <c r="AM10" s="292"/>
      <c r="AN10" s="292"/>
      <c r="AO10" s="282"/>
      <c r="AP10" s="282"/>
      <c r="AQ10" s="282"/>
      <c r="AR10" s="282"/>
      <c r="AS10" s="282"/>
      <c r="AT10" s="282"/>
      <c r="AU10" s="282"/>
      <c r="AV10" s="282"/>
      <c r="AW10" s="282"/>
      <c r="AX10" s="282"/>
      <c r="AY10" s="282"/>
      <c r="AZ10" s="282"/>
      <c r="BA10" s="282"/>
      <c r="BB10" s="282"/>
      <c r="BC10" s="282"/>
      <c r="BD10" s="282"/>
      <c r="BE10" s="282"/>
      <c r="BF10" s="282"/>
      <c r="BG10" s="282"/>
      <c r="BH10" s="282"/>
      <c r="BI10" s="282"/>
      <c r="BJ10" s="282"/>
      <c r="BK10" s="282"/>
      <c r="BL10" s="3"/>
      <c r="BM10" s="3"/>
      <c r="BO10" s="34"/>
      <c r="BP10" s="35"/>
      <c r="BQ10" s="35"/>
      <c r="BR10" s="35"/>
      <c r="BS10" s="35"/>
      <c r="BT10" s="35"/>
      <c r="BU10" s="35"/>
      <c r="BV10" s="35"/>
      <c r="BW10" s="35"/>
      <c r="BX10" s="35"/>
      <c r="BY10" s="35"/>
      <c r="BZ10" s="35"/>
      <c r="CA10" s="35"/>
      <c r="CB10" s="35"/>
      <c r="CC10" s="35"/>
      <c r="CD10" s="35"/>
      <c r="CE10" s="35"/>
      <c r="CF10" s="35"/>
      <c r="CG10" s="35"/>
      <c r="CH10" s="35"/>
      <c r="CI10" s="35"/>
      <c r="CJ10" s="35"/>
      <c r="CK10" s="35"/>
      <c r="CL10" s="36"/>
    </row>
    <row r="11" spans="1:90" ht="9" customHeight="1">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41"/>
      <c r="AG11" s="141"/>
      <c r="AH11" s="141"/>
      <c r="AI11" s="141"/>
      <c r="AJ11" s="141"/>
      <c r="AK11" s="141"/>
      <c r="AL11" s="292"/>
      <c r="AM11" s="292"/>
      <c r="AN11" s="292"/>
      <c r="AO11" s="282"/>
      <c r="AP11" s="282"/>
      <c r="AQ11" s="282"/>
      <c r="AR11" s="282"/>
      <c r="AS11" s="282"/>
      <c r="AT11" s="282"/>
      <c r="AU11" s="282"/>
      <c r="AV11" s="282"/>
      <c r="AW11" s="282"/>
      <c r="AX11" s="282"/>
      <c r="AY11" s="282"/>
      <c r="AZ11" s="282"/>
      <c r="BA11" s="282"/>
      <c r="BB11" s="282"/>
      <c r="BC11" s="282"/>
      <c r="BD11" s="282"/>
      <c r="BE11" s="282"/>
      <c r="BF11" s="282"/>
      <c r="BG11" s="282"/>
      <c r="BH11" s="282"/>
      <c r="BI11" s="282"/>
      <c r="BJ11" s="282"/>
      <c r="BK11" s="282"/>
      <c r="BL11" s="3"/>
      <c r="BM11" s="3"/>
      <c r="BO11" s="34"/>
      <c r="BP11" s="35"/>
      <c r="BQ11" s="35"/>
      <c r="BR11" s="35"/>
      <c r="BS11" s="35"/>
      <c r="BT11" s="35"/>
      <c r="BU11" s="35"/>
      <c r="BV11" s="35"/>
      <c r="BW11" s="35"/>
      <c r="BX11" s="35"/>
      <c r="BY11" s="35"/>
      <c r="BZ11" s="35"/>
      <c r="CA11" s="35"/>
      <c r="CB11" s="35"/>
      <c r="CC11" s="35"/>
      <c r="CD11" s="35"/>
      <c r="CE11" s="35"/>
      <c r="CF11" s="35"/>
      <c r="CG11" s="35"/>
      <c r="CH11" s="35"/>
      <c r="CI11" s="35"/>
      <c r="CJ11" s="35"/>
      <c r="CK11" s="35"/>
      <c r="CL11" s="36"/>
    </row>
    <row r="12" spans="1:90" ht="9" customHeight="1">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42"/>
      <c r="AG12" s="142"/>
      <c r="AH12" s="142"/>
      <c r="AI12" s="142"/>
      <c r="AJ12" s="142"/>
      <c r="AK12" s="142"/>
      <c r="AL12" s="293"/>
      <c r="AM12" s="293"/>
      <c r="AN12" s="293"/>
      <c r="AO12" s="294"/>
      <c r="AP12" s="294"/>
      <c r="AQ12" s="294"/>
      <c r="AR12" s="294"/>
      <c r="AS12" s="294"/>
      <c r="AT12" s="294"/>
      <c r="AU12" s="294"/>
      <c r="AV12" s="294"/>
      <c r="AW12" s="294"/>
      <c r="AX12" s="294"/>
      <c r="AY12" s="294"/>
      <c r="AZ12" s="294"/>
      <c r="BA12" s="294"/>
      <c r="BB12" s="294"/>
      <c r="BC12" s="294"/>
      <c r="BD12" s="294"/>
      <c r="BE12" s="294"/>
      <c r="BF12" s="294"/>
      <c r="BG12" s="294"/>
      <c r="BH12" s="294"/>
      <c r="BI12" s="294"/>
      <c r="BJ12" s="294"/>
      <c r="BK12" s="294"/>
      <c r="BL12" s="3"/>
      <c r="BM12" s="3"/>
      <c r="BO12" s="34"/>
      <c r="BP12" s="35"/>
      <c r="BQ12" s="35"/>
      <c r="BR12" s="35"/>
      <c r="BS12" s="35"/>
      <c r="BT12" s="35"/>
      <c r="BU12" s="35"/>
      <c r="BV12" s="35"/>
      <c r="BW12" s="35"/>
      <c r="BX12" s="35"/>
      <c r="BY12" s="35"/>
      <c r="BZ12" s="35"/>
      <c r="CA12" s="35"/>
      <c r="CB12" s="35"/>
      <c r="CC12" s="35"/>
      <c r="CD12" s="35"/>
      <c r="CE12" s="35"/>
      <c r="CF12" s="35"/>
      <c r="CG12" s="35"/>
      <c r="CH12" s="35"/>
      <c r="CI12" s="35"/>
      <c r="CJ12" s="35"/>
      <c r="CK12" s="35"/>
      <c r="CL12" s="36"/>
    </row>
    <row r="13" spans="1:90" ht="16" customHeight="1" thickBot="1">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3"/>
      <c r="BM13" s="3"/>
      <c r="BO13" s="34"/>
      <c r="BP13" s="35"/>
      <c r="BQ13" s="35"/>
      <c r="BR13" s="35"/>
      <c r="BS13" s="35"/>
      <c r="BT13" s="35"/>
      <c r="BU13" s="35"/>
      <c r="BV13" s="35"/>
      <c r="BW13" s="35"/>
      <c r="BX13" s="35"/>
      <c r="BY13" s="35"/>
      <c r="BZ13" s="35"/>
      <c r="CA13" s="35"/>
      <c r="CB13" s="35"/>
      <c r="CC13" s="35"/>
      <c r="CD13" s="35"/>
      <c r="CE13" s="35"/>
      <c r="CF13" s="35"/>
      <c r="CG13" s="35"/>
      <c r="CH13" s="35"/>
      <c r="CI13" s="35"/>
      <c r="CJ13" s="35"/>
      <c r="CK13" s="35"/>
      <c r="CL13" s="36"/>
    </row>
    <row r="14" spans="1:90" ht="9" customHeight="1" thickTop="1">
      <c r="A14" s="213" t="s">
        <v>14</v>
      </c>
      <c r="B14" s="122"/>
      <c r="C14" s="122"/>
      <c r="D14" s="122"/>
      <c r="E14" s="122"/>
      <c r="F14" s="122"/>
      <c r="G14" s="215" t="s">
        <v>15</v>
      </c>
      <c r="H14" s="216"/>
      <c r="I14" s="217"/>
      <c r="J14" s="124" t="s">
        <v>16</v>
      </c>
      <c r="K14" s="124"/>
      <c r="L14" s="124"/>
      <c r="M14" s="124"/>
      <c r="N14" s="124" t="s">
        <v>17</v>
      </c>
      <c r="O14" s="122"/>
      <c r="P14" s="122"/>
      <c r="Q14" s="124" t="s">
        <v>18</v>
      </c>
      <c r="R14" s="124"/>
      <c r="S14" s="124"/>
      <c r="T14" s="124"/>
      <c r="U14" s="124" t="s">
        <v>19</v>
      </c>
      <c r="V14" s="124"/>
      <c r="W14" s="124"/>
      <c r="X14" s="124"/>
      <c r="Y14" s="124" t="s">
        <v>20</v>
      </c>
      <c r="Z14" s="124"/>
      <c r="AA14" s="124"/>
      <c r="AB14" s="124"/>
      <c r="AC14" s="124"/>
      <c r="AD14" s="124"/>
      <c r="AE14" s="124"/>
      <c r="AF14" s="122" t="s">
        <v>21</v>
      </c>
      <c r="AG14" s="122"/>
      <c r="AH14" s="122"/>
      <c r="AI14" s="122"/>
      <c r="AJ14" s="122"/>
      <c r="AK14" s="122"/>
      <c r="AL14" s="122"/>
      <c r="AM14" s="122"/>
      <c r="AN14" s="122"/>
      <c r="AO14" s="122"/>
      <c r="AP14" s="122"/>
      <c r="AQ14" s="122"/>
      <c r="AR14" s="122"/>
      <c r="AS14" s="122"/>
      <c r="AT14" s="122"/>
      <c r="AU14" s="122"/>
      <c r="AV14" s="40" t="s">
        <v>22</v>
      </c>
      <c r="AW14" s="40"/>
      <c r="AX14" s="40"/>
      <c r="AY14" s="40"/>
      <c r="AZ14" s="40"/>
      <c r="BA14" s="40"/>
      <c r="BB14" s="41"/>
      <c r="BC14" s="44" t="s">
        <v>23</v>
      </c>
      <c r="BD14" s="45"/>
      <c r="BE14" s="45"/>
      <c r="BF14" s="45"/>
      <c r="BG14" s="45"/>
      <c r="BH14" s="45"/>
      <c r="BI14" s="45"/>
      <c r="BJ14" s="45"/>
      <c r="BK14" s="45"/>
      <c r="BL14" s="3"/>
      <c r="BM14" s="3"/>
      <c r="BO14" s="34"/>
      <c r="BP14" s="35"/>
      <c r="BQ14" s="35"/>
      <c r="BR14" s="35"/>
      <c r="BS14" s="35"/>
      <c r="BT14" s="35"/>
      <c r="BU14" s="35"/>
      <c r="BV14" s="35"/>
      <c r="BW14" s="35"/>
      <c r="BX14" s="35"/>
      <c r="BY14" s="35"/>
      <c r="BZ14" s="35"/>
      <c r="CA14" s="35"/>
      <c r="CB14" s="35"/>
      <c r="CC14" s="35"/>
      <c r="CD14" s="35"/>
      <c r="CE14" s="35"/>
      <c r="CF14" s="35"/>
      <c r="CG14" s="35"/>
      <c r="CH14" s="35"/>
      <c r="CI14" s="35"/>
      <c r="CJ14" s="35"/>
      <c r="CK14" s="35"/>
      <c r="CL14" s="36"/>
    </row>
    <row r="15" spans="1:90" ht="9" customHeight="1">
      <c r="A15" s="214"/>
      <c r="B15" s="45"/>
      <c r="C15" s="45"/>
      <c r="D15" s="45"/>
      <c r="E15" s="45"/>
      <c r="F15" s="45"/>
      <c r="G15" s="218"/>
      <c r="H15" s="219"/>
      <c r="I15" s="220"/>
      <c r="J15" s="125"/>
      <c r="K15" s="125"/>
      <c r="L15" s="125"/>
      <c r="M15" s="125"/>
      <c r="N15" s="45"/>
      <c r="O15" s="45"/>
      <c r="P15" s="45"/>
      <c r="Q15" s="125"/>
      <c r="R15" s="125"/>
      <c r="S15" s="125"/>
      <c r="T15" s="125"/>
      <c r="U15" s="125"/>
      <c r="V15" s="125"/>
      <c r="W15" s="125"/>
      <c r="X15" s="125"/>
      <c r="Y15" s="125"/>
      <c r="Z15" s="125"/>
      <c r="AA15" s="125"/>
      <c r="AB15" s="125"/>
      <c r="AC15" s="125"/>
      <c r="AD15" s="125"/>
      <c r="AE15" s="125"/>
      <c r="AF15" s="45"/>
      <c r="AG15" s="45"/>
      <c r="AH15" s="45"/>
      <c r="AI15" s="45"/>
      <c r="AJ15" s="45"/>
      <c r="AK15" s="45"/>
      <c r="AL15" s="45"/>
      <c r="AM15" s="45"/>
      <c r="AN15" s="45"/>
      <c r="AO15" s="45"/>
      <c r="AP15" s="45"/>
      <c r="AQ15" s="45"/>
      <c r="AR15" s="45"/>
      <c r="AS15" s="45"/>
      <c r="AT15" s="45"/>
      <c r="AU15" s="45"/>
      <c r="AV15" s="42"/>
      <c r="AW15" s="42"/>
      <c r="AX15" s="42"/>
      <c r="AY15" s="42"/>
      <c r="AZ15" s="42"/>
      <c r="BA15" s="42"/>
      <c r="BB15" s="43"/>
      <c r="BC15" s="44"/>
      <c r="BD15" s="45"/>
      <c r="BE15" s="45"/>
      <c r="BF15" s="45"/>
      <c r="BG15" s="45"/>
      <c r="BH15" s="45"/>
      <c r="BI15" s="45"/>
      <c r="BJ15" s="45"/>
      <c r="BK15" s="45"/>
      <c r="BL15" s="3"/>
      <c r="BM15" s="3"/>
      <c r="BO15" s="34"/>
      <c r="BP15" s="35"/>
      <c r="BQ15" s="35"/>
      <c r="BR15" s="35"/>
      <c r="BS15" s="35"/>
      <c r="BT15" s="35"/>
      <c r="BU15" s="35"/>
      <c r="BV15" s="35"/>
      <c r="BW15" s="35"/>
      <c r="BX15" s="35"/>
      <c r="BY15" s="35"/>
      <c r="BZ15" s="35"/>
      <c r="CA15" s="35"/>
      <c r="CB15" s="35"/>
      <c r="CC15" s="35"/>
      <c r="CD15" s="35"/>
      <c r="CE15" s="35"/>
      <c r="CF15" s="35"/>
      <c r="CG15" s="35"/>
      <c r="CH15" s="35"/>
      <c r="CI15" s="35"/>
      <c r="CJ15" s="35"/>
      <c r="CK15" s="35"/>
      <c r="CL15" s="36"/>
    </row>
    <row r="16" spans="1:90" ht="9" customHeight="1">
      <c r="A16" s="214"/>
      <c r="B16" s="45"/>
      <c r="C16" s="45"/>
      <c r="D16" s="45"/>
      <c r="E16" s="45"/>
      <c r="F16" s="45"/>
      <c r="G16" s="253" t="s">
        <v>24</v>
      </c>
      <c r="H16" s="254"/>
      <c r="I16" s="255"/>
      <c r="J16" s="125"/>
      <c r="K16" s="125"/>
      <c r="L16" s="125"/>
      <c r="M16" s="125"/>
      <c r="N16" s="45"/>
      <c r="O16" s="45"/>
      <c r="P16" s="45"/>
      <c r="Q16" s="125"/>
      <c r="R16" s="125"/>
      <c r="S16" s="125"/>
      <c r="T16" s="125"/>
      <c r="U16" s="125"/>
      <c r="V16" s="125"/>
      <c r="W16" s="125"/>
      <c r="X16" s="125"/>
      <c r="Y16" s="125"/>
      <c r="Z16" s="125"/>
      <c r="AA16" s="125"/>
      <c r="AB16" s="125"/>
      <c r="AC16" s="125"/>
      <c r="AD16" s="125"/>
      <c r="AE16" s="125"/>
      <c r="AF16" s="145" t="s">
        <v>25</v>
      </c>
      <c r="AG16" s="146"/>
      <c r="AH16" s="146"/>
      <c r="AI16" s="146"/>
      <c r="AJ16" s="146"/>
      <c r="AK16" s="146"/>
      <c r="AL16" s="146"/>
      <c r="AM16" s="146"/>
      <c r="AN16" s="147"/>
      <c r="AO16" s="151" t="s">
        <v>26</v>
      </c>
      <c r="AP16" s="146"/>
      <c r="AQ16" s="146"/>
      <c r="AR16" s="146"/>
      <c r="AS16" s="146"/>
      <c r="AT16" s="146"/>
      <c r="AU16" s="152"/>
      <c r="AV16" s="42"/>
      <c r="AW16" s="42"/>
      <c r="AX16" s="42"/>
      <c r="AY16" s="42"/>
      <c r="AZ16" s="42"/>
      <c r="BA16" s="42"/>
      <c r="BB16" s="43"/>
      <c r="BC16" s="44"/>
      <c r="BD16" s="45"/>
      <c r="BE16" s="45"/>
      <c r="BF16" s="45"/>
      <c r="BG16" s="45"/>
      <c r="BH16" s="45"/>
      <c r="BI16" s="45"/>
      <c r="BJ16" s="45"/>
      <c r="BK16" s="45"/>
      <c r="BL16" s="3"/>
      <c r="BM16" s="3"/>
      <c r="BO16" s="34"/>
      <c r="BP16" s="35"/>
      <c r="BQ16" s="35"/>
      <c r="BR16" s="35"/>
      <c r="BS16" s="35"/>
      <c r="BT16" s="35"/>
      <c r="BU16" s="35"/>
      <c r="BV16" s="35"/>
      <c r="BW16" s="35"/>
      <c r="BX16" s="35"/>
      <c r="BY16" s="35"/>
      <c r="BZ16" s="35"/>
      <c r="CA16" s="35"/>
      <c r="CB16" s="35"/>
      <c r="CC16" s="35"/>
      <c r="CD16" s="35"/>
      <c r="CE16" s="35"/>
      <c r="CF16" s="35"/>
      <c r="CG16" s="35"/>
      <c r="CH16" s="35"/>
      <c r="CI16" s="35"/>
      <c r="CJ16" s="35"/>
      <c r="CK16" s="35"/>
      <c r="CL16" s="36"/>
    </row>
    <row r="17" spans="1:90" ht="9" customHeight="1">
      <c r="A17" s="214"/>
      <c r="B17" s="45"/>
      <c r="C17" s="45"/>
      <c r="D17" s="45"/>
      <c r="E17" s="45"/>
      <c r="F17" s="45"/>
      <c r="G17" s="218"/>
      <c r="H17" s="219"/>
      <c r="I17" s="220"/>
      <c r="J17" s="125"/>
      <c r="K17" s="125"/>
      <c r="L17" s="125"/>
      <c r="M17" s="125"/>
      <c r="N17" s="45"/>
      <c r="O17" s="45"/>
      <c r="P17" s="45"/>
      <c r="Q17" s="125"/>
      <c r="R17" s="125"/>
      <c r="S17" s="125"/>
      <c r="T17" s="125"/>
      <c r="U17" s="125"/>
      <c r="V17" s="125"/>
      <c r="W17" s="125"/>
      <c r="X17" s="125"/>
      <c r="Y17" s="125"/>
      <c r="Z17" s="125"/>
      <c r="AA17" s="125"/>
      <c r="AB17" s="125"/>
      <c r="AC17" s="125"/>
      <c r="AD17" s="125"/>
      <c r="AE17" s="125"/>
      <c r="AF17" s="148"/>
      <c r="AG17" s="149"/>
      <c r="AH17" s="149"/>
      <c r="AI17" s="149"/>
      <c r="AJ17" s="149"/>
      <c r="AK17" s="149"/>
      <c r="AL17" s="149"/>
      <c r="AM17" s="149"/>
      <c r="AN17" s="150"/>
      <c r="AO17" s="153"/>
      <c r="AP17" s="149"/>
      <c r="AQ17" s="149"/>
      <c r="AR17" s="149"/>
      <c r="AS17" s="149"/>
      <c r="AT17" s="149"/>
      <c r="AU17" s="154"/>
      <c r="AV17" s="42"/>
      <c r="AW17" s="42"/>
      <c r="AX17" s="42"/>
      <c r="AY17" s="42"/>
      <c r="AZ17" s="42"/>
      <c r="BA17" s="42"/>
      <c r="BB17" s="43"/>
      <c r="BC17" s="44"/>
      <c r="BD17" s="45"/>
      <c r="BE17" s="45"/>
      <c r="BF17" s="45"/>
      <c r="BG17" s="45"/>
      <c r="BH17" s="45"/>
      <c r="BI17" s="45"/>
      <c r="BJ17" s="45"/>
      <c r="BK17" s="45"/>
      <c r="BL17" s="3"/>
      <c r="BM17" s="3"/>
      <c r="BO17" s="34"/>
      <c r="BP17" s="35"/>
      <c r="BQ17" s="35"/>
      <c r="BR17" s="35"/>
      <c r="BS17" s="35"/>
      <c r="BT17" s="35"/>
      <c r="BU17" s="35"/>
      <c r="BV17" s="35"/>
      <c r="BW17" s="35"/>
      <c r="BX17" s="35"/>
      <c r="BY17" s="35"/>
      <c r="BZ17" s="35"/>
      <c r="CA17" s="35"/>
      <c r="CB17" s="35"/>
      <c r="CC17" s="35"/>
      <c r="CD17" s="35"/>
      <c r="CE17" s="35"/>
      <c r="CF17" s="35"/>
      <c r="CG17" s="35"/>
      <c r="CH17" s="35"/>
      <c r="CI17" s="35"/>
      <c r="CJ17" s="35"/>
      <c r="CK17" s="35"/>
      <c r="CL17" s="36"/>
    </row>
    <row r="18" spans="1:90" ht="9" customHeight="1">
      <c r="A18" s="311"/>
      <c r="B18" s="312"/>
      <c r="C18" s="312"/>
      <c r="D18" s="312"/>
      <c r="E18" s="312"/>
      <c r="F18" s="312"/>
      <c r="G18" s="223"/>
      <c r="H18" s="224"/>
      <c r="I18" s="225"/>
      <c r="J18" s="123"/>
      <c r="K18" s="123"/>
      <c r="L18" s="123"/>
      <c r="M18" s="123"/>
      <c r="N18" s="157"/>
      <c r="O18" s="157"/>
      <c r="P18" s="157"/>
      <c r="Q18" s="135"/>
      <c r="R18" s="135"/>
      <c r="S18" s="135"/>
      <c r="T18" s="135"/>
      <c r="U18" s="135"/>
      <c r="V18" s="135"/>
      <c r="W18" s="135"/>
      <c r="X18" s="135"/>
      <c r="Y18" s="123"/>
      <c r="Z18" s="123"/>
      <c r="AA18" s="123"/>
      <c r="AB18" s="123"/>
      <c r="AC18" s="123"/>
      <c r="AD18" s="123"/>
      <c r="AE18" s="123"/>
      <c r="AF18" s="155"/>
      <c r="AG18" s="26"/>
      <c r="AH18" s="26"/>
      <c r="AI18" s="26"/>
      <c r="AJ18" s="26"/>
      <c r="AK18" s="26"/>
      <c r="AL18" s="26"/>
      <c r="AM18" s="26"/>
      <c r="AN18" s="156"/>
      <c r="AO18" s="25"/>
      <c r="AP18" s="26"/>
      <c r="AQ18" s="26"/>
      <c r="AR18" s="26"/>
      <c r="AS18" s="26"/>
      <c r="AT18" s="26"/>
      <c r="AU18" s="27"/>
      <c r="AV18" s="135"/>
      <c r="AW18" s="135"/>
      <c r="AX18" s="135"/>
      <c r="AY18" s="135"/>
      <c r="AZ18" s="135"/>
      <c r="BA18" s="135"/>
      <c r="BB18" s="348"/>
      <c r="BC18" s="295"/>
      <c r="BD18" s="296"/>
      <c r="BE18" s="296"/>
      <c r="BF18" s="296"/>
      <c r="BG18" s="296"/>
      <c r="BH18" s="296"/>
      <c r="BI18" s="296"/>
      <c r="BJ18" s="296"/>
      <c r="BK18" s="296"/>
      <c r="BL18" s="3"/>
      <c r="BM18" s="3"/>
      <c r="BO18" s="34"/>
      <c r="BP18" s="35"/>
      <c r="BQ18" s="35"/>
      <c r="BR18" s="35"/>
      <c r="BS18" s="35"/>
      <c r="BT18" s="35"/>
      <c r="BU18" s="35"/>
      <c r="BV18" s="35"/>
      <c r="BW18" s="35"/>
      <c r="BX18" s="35"/>
      <c r="BY18" s="35"/>
      <c r="BZ18" s="35"/>
      <c r="CA18" s="35"/>
      <c r="CB18" s="35"/>
      <c r="CC18" s="35"/>
      <c r="CD18" s="35"/>
      <c r="CE18" s="35"/>
      <c r="CF18" s="35"/>
      <c r="CG18" s="35"/>
      <c r="CH18" s="35"/>
      <c r="CI18" s="35"/>
      <c r="CJ18" s="35"/>
      <c r="CK18" s="35"/>
      <c r="CL18" s="36"/>
    </row>
    <row r="19" spans="1:90" ht="9" customHeight="1">
      <c r="A19" s="313"/>
      <c r="B19" s="314"/>
      <c r="C19" s="314"/>
      <c r="D19" s="314"/>
      <c r="E19" s="314"/>
      <c r="F19" s="314"/>
      <c r="G19" s="108"/>
      <c r="H19" s="109"/>
      <c r="I19" s="110"/>
      <c r="J19" s="82"/>
      <c r="K19" s="82"/>
      <c r="L19" s="82"/>
      <c r="M19" s="82"/>
      <c r="N19" s="129"/>
      <c r="O19" s="129"/>
      <c r="P19" s="129"/>
      <c r="Q19" s="118"/>
      <c r="R19" s="118"/>
      <c r="S19" s="118"/>
      <c r="T19" s="118"/>
      <c r="U19" s="118"/>
      <c r="V19" s="118"/>
      <c r="W19" s="118"/>
      <c r="X19" s="118"/>
      <c r="Y19" s="82"/>
      <c r="Z19" s="82"/>
      <c r="AA19" s="82"/>
      <c r="AB19" s="82"/>
      <c r="AC19" s="82"/>
      <c r="AD19" s="82"/>
      <c r="AE19" s="82"/>
      <c r="AF19" s="136"/>
      <c r="AG19" s="29"/>
      <c r="AH19" s="29"/>
      <c r="AI19" s="29"/>
      <c r="AJ19" s="29"/>
      <c r="AK19" s="29"/>
      <c r="AL19" s="29"/>
      <c r="AM19" s="29"/>
      <c r="AN19" s="137"/>
      <c r="AO19" s="28"/>
      <c r="AP19" s="29"/>
      <c r="AQ19" s="29"/>
      <c r="AR19" s="29"/>
      <c r="AS19" s="29"/>
      <c r="AT19" s="29"/>
      <c r="AU19" s="30"/>
      <c r="AV19" s="118"/>
      <c r="AW19" s="118"/>
      <c r="AX19" s="118"/>
      <c r="AY19" s="118"/>
      <c r="AZ19" s="118"/>
      <c r="BA19" s="118"/>
      <c r="BB19" s="119"/>
      <c r="BC19" s="297"/>
      <c r="BD19" s="298"/>
      <c r="BE19" s="298"/>
      <c r="BF19" s="298"/>
      <c r="BG19" s="298"/>
      <c r="BH19" s="298"/>
      <c r="BI19" s="298"/>
      <c r="BJ19" s="298"/>
      <c r="BK19" s="298"/>
      <c r="BL19" s="3"/>
      <c r="BM19" s="3"/>
      <c r="BO19" s="34"/>
      <c r="BP19" s="35"/>
      <c r="BQ19" s="35"/>
      <c r="BR19" s="35"/>
      <c r="BS19" s="35"/>
      <c r="BT19" s="35"/>
      <c r="BU19" s="35"/>
      <c r="BV19" s="35"/>
      <c r="BW19" s="35"/>
      <c r="BX19" s="35"/>
      <c r="BY19" s="35"/>
      <c r="BZ19" s="35"/>
      <c r="CA19" s="35"/>
      <c r="CB19" s="35"/>
      <c r="CC19" s="35"/>
      <c r="CD19" s="35"/>
      <c r="CE19" s="35"/>
      <c r="CF19" s="35"/>
      <c r="CG19" s="35"/>
      <c r="CH19" s="35"/>
      <c r="CI19" s="35"/>
      <c r="CJ19" s="35"/>
      <c r="CK19" s="35"/>
      <c r="CL19" s="36"/>
    </row>
    <row r="20" spans="1:90" ht="9" customHeight="1">
      <c r="A20" s="313"/>
      <c r="B20" s="314"/>
      <c r="C20" s="314"/>
      <c r="D20" s="314"/>
      <c r="E20" s="314"/>
      <c r="F20" s="314"/>
      <c r="G20" s="111"/>
      <c r="H20" s="112"/>
      <c r="I20" s="113"/>
      <c r="J20" s="82"/>
      <c r="K20" s="82"/>
      <c r="L20" s="82"/>
      <c r="M20" s="82"/>
      <c r="N20" s="129"/>
      <c r="O20" s="129"/>
      <c r="P20" s="129"/>
      <c r="Q20" s="118"/>
      <c r="R20" s="118"/>
      <c r="S20" s="118"/>
      <c r="T20" s="118"/>
      <c r="U20" s="118"/>
      <c r="V20" s="118"/>
      <c r="W20" s="118"/>
      <c r="X20" s="118"/>
      <c r="Y20" s="82"/>
      <c r="Z20" s="82"/>
      <c r="AA20" s="82"/>
      <c r="AB20" s="82"/>
      <c r="AC20" s="82"/>
      <c r="AD20" s="82"/>
      <c r="AE20" s="82"/>
      <c r="AF20" s="136"/>
      <c r="AG20" s="29"/>
      <c r="AH20" s="29"/>
      <c r="AI20" s="29"/>
      <c r="AJ20" s="29"/>
      <c r="AK20" s="29"/>
      <c r="AL20" s="29"/>
      <c r="AM20" s="29"/>
      <c r="AN20" s="137"/>
      <c r="AO20" s="28"/>
      <c r="AP20" s="29"/>
      <c r="AQ20" s="29"/>
      <c r="AR20" s="29"/>
      <c r="AS20" s="29"/>
      <c r="AT20" s="29"/>
      <c r="AU20" s="30"/>
      <c r="AV20" s="118"/>
      <c r="AW20" s="118"/>
      <c r="AX20" s="118"/>
      <c r="AY20" s="118"/>
      <c r="AZ20" s="118"/>
      <c r="BA20" s="118"/>
      <c r="BB20" s="119"/>
      <c r="BC20" s="297"/>
      <c r="BD20" s="298"/>
      <c r="BE20" s="298"/>
      <c r="BF20" s="298"/>
      <c r="BG20" s="298"/>
      <c r="BH20" s="298"/>
      <c r="BI20" s="298"/>
      <c r="BJ20" s="298"/>
      <c r="BK20" s="298"/>
      <c r="BL20" s="3"/>
      <c r="BM20" s="3"/>
      <c r="BO20" s="34"/>
      <c r="BP20" s="35"/>
      <c r="BQ20" s="35"/>
      <c r="BR20" s="35"/>
      <c r="BS20" s="35"/>
      <c r="BT20" s="35"/>
      <c r="BU20" s="35"/>
      <c r="BV20" s="35"/>
      <c r="BW20" s="35"/>
      <c r="BX20" s="35"/>
      <c r="BY20" s="35"/>
      <c r="BZ20" s="35"/>
      <c r="CA20" s="35"/>
      <c r="CB20" s="35"/>
      <c r="CC20" s="35"/>
      <c r="CD20" s="35"/>
      <c r="CE20" s="35"/>
      <c r="CF20" s="35"/>
      <c r="CG20" s="35"/>
      <c r="CH20" s="35"/>
      <c r="CI20" s="35"/>
      <c r="CJ20" s="35"/>
      <c r="CK20" s="35"/>
      <c r="CL20" s="36"/>
    </row>
    <row r="21" spans="1:90" ht="9" customHeight="1">
      <c r="A21" s="313"/>
      <c r="B21" s="314"/>
      <c r="C21" s="314"/>
      <c r="D21" s="314"/>
      <c r="E21" s="314"/>
      <c r="F21" s="314"/>
      <c r="G21" s="111"/>
      <c r="H21" s="112"/>
      <c r="I21" s="113"/>
      <c r="J21" s="82"/>
      <c r="K21" s="82"/>
      <c r="L21" s="82"/>
      <c r="M21" s="82"/>
      <c r="N21" s="129"/>
      <c r="O21" s="129"/>
      <c r="P21" s="129"/>
      <c r="Q21" s="118"/>
      <c r="R21" s="118"/>
      <c r="S21" s="118"/>
      <c r="T21" s="118"/>
      <c r="U21" s="118"/>
      <c r="V21" s="118"/>
      <c r="W21" s="118"/>
      <c r="X21" s="118"/>
      <c r="Y21" s="82"/>
      <c r="Z21" s="82"/>
      <c r="AA21" s="82"/>
      <c r="AB21" s="82"/>
      <c r="AC21" s="82"/>
      <c r="AD21" s="82"/>
      <c r="AE21" s="82"/>
      <c r="AF21" s="136"/>
      <c r="AG21" s="29"/>
      <c r="AH21" s="29"/>
      <c r="AI21" s="29"/>
      <c r="AJ21" s="29"/>
      <c r="AK21" s="29"/>
      <c r="AL21" s="29"/>
      <c r="AM21" s="29"/>
      <c r="AN21" s="137"/>
      <c r="AO21" s="28"/>
      <c r="AP21" s="29"/>
      <c r="AQ21" s="29"/>
      <c r="AR21" s="29"/>
      <c r="AS21" s="29"/>
      <c r="AT21" s="29"/>
      <c r="AU21" s="30"/>
      <c r="AV21" s="118"/>
      <c r="AW21" s="118"/>
      <c r="AX21" s="118"/>
      <c r="AY21" s="118"/>
      <c r="AZ21" s="118"/>
      <c r="BA21" s="118"/>
      <c r="BB21" s="119"/>
      <c r="BC21" s="297"/>
      <c r="BD21" s="298"/>
      <c r="BE21" s="298"/>
      <c r="BF21" s="298"/>
      <c r="BG21" s="298"/>
      <c r="BH21" s="298"/>
      <c r="BI21" s="298"/>
      <c r="BJ21" s="298"/>
      <c r="BK21" s="298"/>
      <c r="BL21" s="3"/>
      <c r="BM21" s="3"/>
      <c r="BO21" s="34"/>
      <c r="BP21" s="35"/>
      <c r="BQ21" s="35"/>
      <c r="BR21" s="35"/>
      <c r="BS21" s="35"/>
      <c r="BT21" s="35"/>
      <c r="BU21" s="35"/>
      <c r="BV21" s="35"/>
      <c r="BW21" s="35"/>
      <c r="BX21" s="35"/>
      <c r="BY21" s="35"/>
      <c r="BZ21" s="35"/>
      <c r="CA21" s="35"/>
      <c r="CB21" s="35"/>
      <c r="CC21" s="35"/>
      <c r="CD21" s="35"/>
      <c r="CE21" s="35"/>
      <c r="CF21" s="35"/>
      <c r="CG21" s="35"/>
      <c r="CH21" s="35"/>
      <c r="CI21" s="35"/>
      <c r="CJ21" s="35"/>
      <c r="CK21" s="35"/>
      <c r="CL21" s="36"/>
    </row>
    <row r="22" spans="1:90" ht="9" customHeight="1">
      <c r="A22" s="315"/>
      <c r="B22" s="316"/>
      <c r="C22" s="316"/>
      <c r="D22" s="316"/>
      <c r="E22" s="316"/>
      <c r="F22" s="316"/>
      <c r="G22" s="108"/>
      <c r="H22" s="109"/>
      <c r="I22" s="110"/>
      <c r="J22" s="82"/>
      <c r="K22" s="82"/>
      <c r="L22" s="82"/>
      <c r="M22" s="82"/>
      <c r="N22" s="129"/>
      <c r="O22" s="129"/>
      <c r="P22" s="129"/>
      <c r="Q22" s="46"/>
      <c r="R22" s="47"/>
      <c r="S22" s="47"/>
      <c r="T22" s="83"/>
      <c r="U22" s="46"/>
      <c r="V22" s="47"/>
      <c r="W22" s="47"/>
      <c r="X22" s="83"/>
      <c r="Y22" s="82"/>
      <c r="Z22" s="82"/>
      <c r="AA22" s="82"/>
      <c r="AB22" s="82"/>
      <c r="AC22" s="82"/>
      <c r="AD22" s="82"/>
      <c r="AE22" s="82"/>
      <c r="AF22" s="136"/>
      <c r="AG22" s="29"/>
      <c r="AH22" s="29"/>
      <c r="AI22" s="29"/>
      <c r="AJ22" s="29"/>
      <c r="AK22" s="29"/>
      <c r="AL22" s="29"/>
      <c r="AM22" s="29"/>
      <c r="AN22" s="137"/>
      <c r="AO22" s="28"/>
      <c r="AP22" s="29"/>
      <c r="AQ22" s="29"/>
      <c r="AR22" s="29"/>
      <c r="AS22" s="29"/>
      <c r="AT22" s="29"/>
      <c r="AU22" s="30"/>
      <c r="AV22" s="118"/>
      <c r="AW22" s="118"/>
      <c r="AX22" s="118"/>
      <c r="AY22" s="118"/>
      <c r="AZ22" s="118"/>
      <c r="BA22" s="118"/>
      <c r="BB22" s="119"/>
      <c r="BC22" s="55"/>
      <c r="BD22" s="56"/>
      <c r="BE22" s="56"/>
      <c r="BF22" s="56"/>
      <c r="BG22" s="56"/>
      <c r="BH22" s="56"/>
      <c r="BI22" s="56"/>
      <c r="BJ22" s="56"/>
      <c r="BK22" s="56"/>
      <c r="BL22" s="3"/>
      <c r="BM22" s="3"/>
      <c r="BO22" s="34"/>
      <c r="BP22" s="35"/>
      <c r="BQ22" s="35"/>
      <c r="BR22" s="35"/>
      <c r="BS22" s="35"/>
      <c r="BT22" s="35"/>
      <c r="BU22" s="35"/>
      <c r="BV22" s="35"/>
      <c r="BW22" s="35"/>
      <c r="BX22" s="35"/>
      <c r="BY22" s="35"/>
      <c r="BZ22" s="35"/>
      <c r="CA22" s="35"/>
      <c r="CB22" s="35"/>
      <c r="CC22" s="35"/>
      <c r="CD22" s="35"/>
      <c r="CE22" s="35"/>
      <c r="CF22" s="35"/>
      <c r="CG22" s="35"/>
      <c r="CH22" s="35"/>
      <c r="CI22" s="35"/>
      <c r="CJ22" s="35"/>
      <c r="CK22" s="35"/>
      <c r="CL22" s="36"/>
    </row>
    <row r="23" spans="1:90" ht="9" customHeight="1">
      <c r="A23" s="315"/>
      <c r="B23" s="316"/>
      <c r="C23" s="316"/>
      <c r="D23" s="316"/>
      <c r="E23" s="316"/>
      <c r="F23" s="316"/>
      <c r="G23" s="108"/>
      <c r="H23" s="109"/>
      <c r="I23" s="110"/>
      <c r="J23" s="82"/>
      <c r="K23" s="82"/>
      <c r="L23" s="82"/>
      <c r="M23" s="82"/>
      <c r="N23" s="129"/>
      <c r="O23" s="129"/>
      <c r="P23" s="129"/>
      <c r="Q23" s="49"/>
      <c r="R23" s="50"/>
      <c r="S23" s="50"/>
      <c r="T23" s="84"/>
      <c r="U23" s="49"/>
      <c r="V23" s="50"/>
      <c r="W23" s="50"/>
      <c r="X23" s="84"/>
      <c r="Y23" s="82"/>
      <c r="Z23" s="82"/>
      <c r="AA23" s="82"/>
      <c r="AB23" s="82"/>
      <c r="AC23" s="82"/>
      <c r="AD23" s="82"/>
      <c r="AE23" s="82"/>
      <c r="AF23" s="136"/>
      <c r="AG23" s="29"/>
      <c r="AH23" s="29"/>
      <c r="AI23" s="29"/>
      <c r="AJ23" s="29"/>
      <c r="AK23" s="29"/>
      <c r="AL23" s="29"/>
      <c r="AM23" s="29"/>
      <c r="AN23" s="137"/>
      <c r="AO23" s="28"/>
      <c r="AP23" s="29"/>
      <c r="AQ23" s="29"/>
      <c r="AR23" s="29"/>
      <c r="AS23" s="29"/>
      <c r="AT23" s="29"/>
      <c r="AU23" s="30"/>
      <c r="AV23" s="118"/>
      <c r="AW23" s="118"/>
      <c r="AX23" s="118"/>
      <c r="AY23" s="118"/>
      <c r="AZ23" s="118"/>
      <c r="BA23" s="118"/>
      <c r="BB23" s="119"/>
      <c r="BC23" s="55"/>
      <c r="BD23" s="56"/>
      <c r="BE23" s="56"/>
      <c r="BF23" s="56"/>
      <c r="BG23" s="56"/>
      <c r="BH23" s="56"/>
      <c r="BI23" s="56"/>
      <c r="BJ23" s="56"/>
      <c r="BK23" s="56"/>
      <c r="BL23" s="3"/>
      <c r="BM23" s="3"/>
      <c r="BO23" s="34"/>
      <c r="BP23" s="35"/>
      <c r="BQ23" s="35"/>
      <c r="BR23" s="35"/>
      <c r="BS23" s="35"/>
      <c r="BT23" s="35"/>
      <c r="BU23" s="35"/>
      <c r="BV23" s="35"/>
      <c r="BW23" s="35"/>
      <c r="BX23" s="35"/>
      <c r="BY23" s="35"/>
      <c r="BZ23" s="35"/>
      <c r="CA23" s="35"/>
      <c r="CB23" s="35"/>
      <c r="CC23" s="35"/>
      <c r="CD23" s="35"/>
      <c r="CE23" s="35"/>
      <c r="CF23" s="35"/>
      <c r="CG23" s="35"/>
      <c r="CH23" s="35"/>
      <c r="CI23" s="35"/>
      <c r="CJ23" s="35"/>
      <c r="CK23" s="35"/>
      <c r="CL23" s="36"/>
    </row>
    <row r="24" spans="1:90" ht="9" customHeight="1">
      <c r="A24" s="315"/>
      <c r="B24" s="316"/>
      <c r="C24" s="316"/>
      <c r="D24" s="316"/>
      <c r="E24" s="316"/>
      <c r="F24" s="316"/>
      <c r="G24" s="111"/>
      <c r="H24" s="112"/>
      <c r="I24" s="113"/>
      <c r="J24" s="82"/>
      <c r="K24" s="82"/>
      <c r="L24" s="82"/>
      <c r="M24" s="82"/>
      <c r="N24" s="129"/>
      <c r="O24" s="129"/>
      <c r="P24" s="129"/>
      <c r="Q24" s="49"/>
      <c r="R24" s="50"/>
      <c r="S24" s="50"/>
      <c r="T24" s="84"/>
      <c r="U24" s="49"/>
      <c r="V24" s="50"/>
      <c r="W24" s="50"/>
      <c r="X24" s="84"/>
      <c r="Y24" s="82"/>
      <c r="Z24" s="82"/>
      <c r="AA24" s="82"/>
      <c r="AB24" s="82"/>
      <c r="AC24" s="82"/>
      <c r="AD24" s="82"/>
      <c r="AE24" s="82"/>
      <c r="AF24" s="136"/>
      <c r="AG24" s="29"/>
      <c r="AH24" s="29"/>
      <c r="AI24" s="29"/>
      <c r="AJ24" s="29"/>
      <c r="AK24" s="29"/>
      <c r="AL24" s="29"/>
      <c r="AM24" s="29"/>
      <c r="AN24" s="137"/>
      <c r="AO24" s="28"/>
      <c r="AP24" s="29"/>
      <c r="AQ24" s="29"/>
      <c r="AR24" s="29"/>
      <c r="AS24" s="29"/>
      <c r="AT24" s="29"/>
      <c r="AU24" s="30"/>
      <c r="AV24" s="118"/>
      <c r="AW24" s="118"/>
      <c r="AX24" s="118"/>
      <c r="AY24" s="118"/>
      <c r="AZ24" s="118"/>
      <c r="BA24" s="118"/>
      <c r="BB24" s="119"/>
      <c r="BC24" s="55"/>
      <c r="BD24" s="56"/>
      <c r="BE24" s="56"/>
      <c r="BF24" s="56"/>
      <c r="BG24" s="56"/>
      <c r="BH24" s="56"/>
      <c r="BI24" s="56"/>
      <c r="BJ24" s="56"/>
      <c r="BK24" s="56"/>
      <c r="BL24" s="3"/>
      <c r="BM24" s="3"/>
      <c r="BO24" s="34"/>
      <c r="BP24" s="35"/>
      <c r="BQ24" s="35"/>
      <c r="BR24" s="35"/>
      <c r="BS24" s="35"/>
      <c r="BT24" s="35"/>
      <c r="BU24" s="35"/>
      <c r="BV24" s="35"/>
      <c r="BW24" s="35"/>
      <c r="BX24" s="35"/>
      <c r="BY24" s="35"/>
      <c r="BZ24" s="35"/>
      <c r="CA24" s="35"/>
      <c r="CB24" s="35"/>
      <c r="CC24" s="35"/>
      <c r="CD24" s="35"/>
      <c r="CE24" s="35"/>
      <c r="CF24" s="35"/>
      <c r="CG24" s="35"/>
      <c r="CH24" s="35"/>
      <c r="CI24" s="35"/>
      <c r="CJ24" s="35"/>
      <c r="CK24" s="35"/>
      <c r="CL24" s="36"/>
    </row>
    <row r="25" spans="1:90" ht="9" customHeight="1">
      <c r="A25" s="315"/>
      <c r="B25" s="316"/>
      <c r="C25" s="316"/>
      <c r="D25" s="316"/>
      <c r="E25" s="316"/>
      <c r="F25" s="316"/>
      <c r="G25" s="111"/>
      <c r="H25" s="112"/>
      <c r="I25" s="113"/>
      <c r="J25" s="82"/>
      <c r="K25" s="82"/>
      <c r="L25" s="82"/>
      <c r="M25" s="82"/>
      <c r="N25" s="129"/>
      <c r="O25" s="129"/>
      <c r="P25" s="129"/>
      <c r="Q25" s="52"/>
      <c r="R25" s="53"/>
      <c r="S25" s="53"/>
      <c r="T25" s="85"/>
      <c r="U25" s="52"/>
      <c r="V25" s="53"/>
      <c r="W25" s="53"/>
      <c r="X25" s="85"/>
      <c r="Y25" s="82"/>
      <c r="Z25" s="82"/>
      <c r="AA25" s="82"/>
      <c r="AB25" s="82"/>
      <c r="AC25" s="82"/>
      <c r="AD25" s="82"/>
      <c r="AE25" s="82"/>
      <c r="AF25" s="136"/>
      <c r="AG25" s="29"/>
      <c r="AH25" s="29"/>
      <c r="AI25" s="29"/>
      <c r="AJ25" s="29"/>
      <c r="AK25" s="29"/>
      <c r="AL25" s="29"/>
      <c r="AM25" s="29"/>
      <c r="AN25" s="137"/>
      <c r="AO25" s="28"/>
      <c r="AP25" s="29"/>
      <c r="AQ25" s="29"/>
      <c r="AR25" s="29"/>
      <c r="AS25" s="29"/>
      <c r="AT25" s="29"/>
      <c r="AU25" s="30"/>
      <c r="AV25" s="118"/>
      <c r="AW25" s="118"/>
      <c r="AX25" s="118"/>
      <c r="AY25" s="118"/>
      <c r="AZ25" s="118"/>
      <c r="BA25" s="118"/>
      <c r="BB25" s="119"/>
      <c r="BC25" s="55"/>
      <c r="BD25" s="56"/>
      <c r="BE25" s="56"/>
      <c r="BF25" s="56"/>
      <c r="BG25" s="56"/>
      <c r="BH25" s="56"/>
      <c r="BI25" s="56"/>
      <c r="BJ25" s="56"/>
      <c r="BK25" s="56"/>
      <c r="BL25" s="3"/>
      <c r="BM25" s="3"/>
      <c r="BO25" s="34"/>
      <c r="BP25" s="35"/>
      <c r="BQ25" s="35"/>
      <c r="BR25" s="35"/>
      <c r="BS25" s="35"/>
      <c r="BT25" s="35"/>
      <c r="BU25" s="35"/>
      <c r="BV25" s="35"/>
      <c r="BW25" s="35"/>
      <c r="BX25" s="35"/>
      <c r="BY25" s="35"/>
      <c r="BZ25" s="35"/>
      <c r="CA25" s="35"/>
      <c r="CB25" s="35"/>
      <c r="CC25" s="35"/>
      <c r="CD25" s="35"/>
      <c r="CE25" s="35"/>
      <c r="CF25" s="35"/>
      <c r="CG25" s="35"/>
      <c r="CH25" s="35"/>
      <c r="CI25" s="35"/>
      <c r="CJ25" s="35"/>
      <c r="CK25" s="35"/>
      <c r="CL25" s="36"/>
    </row>
    <row r="26" spans="1:90" ht="9" customHeight="1">
      <c r="A26" s="315"/>
      <c r="B26" s="316"/>
      <c r="C26" s="316"/>
      <c r="D26" s="316"/>
      <c r="E26" s="316"/>
      <c r="F26" s="316"/>
      <c r="G26" s="108"/>
      <c r="H26" s="109"/>
      <c r="I26" s="110"/>
      <c r="J26" s="82"/>
      <c r="K26" s="82"/>
      <c r="L26" s="82"/>
      <c r="M26" s="82"/>
      <c r="N26" s="129"/>
      <c r="O26" s="129"/>
      <c r="P26" s="129"/>
      <c r="Q26" s="46"/>
      <c r="R26" s="47"/>
      <c r="S26" s="47"/>
      <c r="T26" s="83"/>
      <c r="U26" s="46"/>
      <c r="V26" s="47"/>
      <c r="W26" s="47"/>
      <c r="X26" s="83"/>
      <c r="Y26" s="82"/>
      <c r="Z26" s="82"/>
      <c r="AA26" s="82"/>
      <c r="AB26" s="82"/>
      <c r="AC26" s="82"/>
      <c r="AD26" s="82"/>
      <c r="AE26" s="82"/>
      <c r="AF26" s="136"/>
      <c r="AG26" s="29"/>
      <c r="AH26" s="29"/>
      <c r="AI26" s="29"/>
      <c r="AJ26" s="29"/>
      <c r="AK26" s="29"/>
      <c r="AL26" s="29"/>
      <c r="AM26" s="29"/>
      <c r="AN26" s="137"/>
      <c r="AO26" s="28"/>
      <c r="AP26" s="29"/>
      <c r="AQ26" s="29"/>
      <c r="AR26" s="29"/>
      <c r="AS26" s="29"/>
      <c r="AT26" s="29"/>
      <c r="AU26" s="30"/>
      <c r="AV26" s="118"/>
      <c r="AW26" s="118"/>
      <c r="AX26" s="118"/>
      <c r="AY26" s="118"/>
      <c r="AZ26" s="118"/>
      <c r="BA26" s="118"/>
      <c r="BB26" s="119"/>
      <c r="BC26" s="55"/>
      <c r="BD26" s="56"/>
      <c r="BE26" s="56"/>
      <c r="BF26" s="56"/>
      <c r="BG26" s="56"/>
      <c r="BH26" s="56"/>
      <c r="BI26" s="56"/>
      <c r="BJ26" s="56"/>
      <c r="BK26" s="56"/>
      <c r="BL26" s="3"/>
      <c r="BM26" s="3"/>
      <c r="BO26" s="34"/>
      <c r="BP26" s="35"/>
      <c r="BQ26" s="35"/>
      <c r="BR26" s="35"/>
      <c r="BS26" s="35"/>
      <c r="BT26" s="35"/>
      <c r="BU26" s="35"/>
      <c r="BV26" s="35"/>
      <c r="BW26" s="35"/>
      <c r="BX26" s="35"/>
      <c r="BY26" s="35"/>
      <c r="BZ26" s="35"/>
      <c r="CA26" s="35"/>
      <c r="CB26" s="35"/>
      <c r="CC26" s="35"/>
      <c r="CD26" s="35"/>
      <c r="CE26" s="35"/>
      <c r="CF26" s="35"/>
      <c r="CG26" s="35"/>
      <c r="CH26" s="35"/>
      <c r="CI26" s="35"/>
      <c r="CJ26" s="35"/>
      <c r="CK26" s="35"/>
      <c r="CL26" s="36"/>
    </row>
    <row r="27" spans="1:90" ht="9" customHeight="1">
      <c r="A27" s="315"/>
      <c r="B27" s="316"/>
      <c r="C27" s="316"/>
      <c r="D27" s="316"/>
      <c r="E27" s="316"/>
      <c r="F27" s="316"/>
      <c r="G27" s="108"/>
      <c r="H27" s="109"/>
      <c r="I27" s="110"/>
      <c r="J27" s="82"/>
      <c r="K27" s="82"/>
      <c r="L27" s="82"/>
      <c r="M27" s="82"/>
      <c r="N27" s="129"/>
      <c r="O27" s="129"/>
      <c r="P27" s="129"/>
      <c r="Q27" s="49"/>
      <c r="R27" s="50"/>
      <c r="S27" s="50"/>
      <c r="T27" s="84"/>
      <c r="U27" s="49"/>
      <c r="V27" s="50"/>
      <c r="W27" s="50"/>
      <c r="X27" s="84"/>
      <c r="Y27" s="82"/>
      <c r="Z27" s="82"/>
      <c r="AA27" s="82"/>
      <c r="AB27" s="82"/>
      <c r="AC27" s="82"/>
      <c r="AD27" s="82"/>
      <c r="AE27" s="82"/>
      <c r="AF27" s="136"/>
      <c r="AG27" s="29"/>
      <c r="AH27" s="29"/>
      <c r="AI27" s="29"/>
      <c r="AJ27" s="29"/>
      <c r="AK27" s="29"/>
      <c r="AL27" s="29"/>
      <c r="AM27" s="29"/>
      <c r="AN27" s="137"/>
      <c r="AO27" s="28"/>
      <c r="AP27" s="29"/>
      <c r="AQ27" s="29"/>
      <c r="AR27" s="29"/>
      <c r="AS27" s="29"/>
      <c r="AT27" s="29"/>
      <c r="AU27" s="30"/>
      <c r="AV27" s="118"/>
      <c r="AW27" s="118"/>
      <c r="AX27" s="118"/>
      <c r="AY27" s="118"/>
      <c r="AZ27" s="118"/>
      <c r="BA27" s="118"/>
      <c r="BB27" s="119"/>
      <c r="BC27" s="55"/>
      <c r="BD27" s="56"/>
      <c r="BE27" s="56"/>
      <c r="BF27" s="56"/>
      <c r="BG27" s="56"/>
      <c r="BH27" s="56"/>
      <c r="BI27" s="56"/>
      <c r="BJ27" s="56"/>
      <c r="BK27" s="56"/>
      <c r="BL27" s="3"/>
      <c r="BM27" s="3"/>
      <c r="BO27" s="34"/>
      <c r="BP27" s="35"/>
      <c r="BQ27" s="35"/>
      <c r="BR27" s="35"/>
      <c r="BS27" s="35"/>
      <c r="BT27" s="35"/>
      <c r="BU27" s="35"/>
      <c r="BV27" s="35"/>
      <c r="BW27" s="35"/>
      <c r="BX27" s="35"/>
      <c r="BY27" s="35"/>
      <c r="BZ27" s="35"/>
      <c r="CA27" s="35"/>
      <c r="CB27" s="35"/>
      <c r="CC27" s="35"/>
      <c r="CD27" s="35"/>
      <c r="CE27" s="35"/>
      <c r="CF27" s="35"/>
      <c r="CG27" s="35"/>
      <c r="CH27" s="35"/>
      <c r="CI27" s="35"/>
      <c r="CJ27" s="35"/>
      <c r="CK27" s="35"/>
      <c r="CL27" s="36"/>
    </row>
    <row r="28" spans="1:90" ht="9" customHeight="1">
      <c r="A28" s="315"/>
      <c r="B28" s="316"/>
      <c r="C28" s="316"/>
      <c r="D28" s="316"/>
      <c r="E28" s="316"/>
      <c r="F28" s="316"/>
      <c r="G28" s="111"/>
      <c r="H28" s="112"/>
      <c r="I28" s="113"/>
      <c r="J28" s="82"/>
      <c r="K28" s="82"/>
      <c r="L28" s="82"/>
      <c r="M28" s="82"/>
      <c r="N28" s="129"/>
      <c r="O28" s="129"/>
      <c r="P28" s="129"/>
      <c r="Q28" s="49"/>
      <c r="R28" s="50"/>
      <c r="S28" s="50"/>
      <c r="T28" s="84"/>
      <c r="U28" s="49"/>
      <c r="V28" s="50"/>
      <c r="W28" s="50"/>
      <c r="X28" s="84"/>
      <c r="Y28" s="82"/>
      <c r="Z28" s="82"/>
      <c r="AA28" s="82"/>
      <c r="AB28" s="82"/>
      <c r="AC28" s="82"/>
      <c r="AD28" s="82"/>
      <c r="AE28" s="82"/>
      <c r="AF28" s="136"/>
      <c r="AG28" s="29"/>
      <c r="AH28" s="29"/>
      <c r="AI28" s="29"/>
      <c r="AJ28" s="29"/>
      <c r="AK28" s="29"/>
      <c r="AL28" s="29"/>
      <c r="AM28" s="29"/>
      <c r="AN28" s="137"/>
      <c r="AO28" s="28"/>
      <c r="AP28" s="29"/>
      <c r="AQ28" s="29"/>
      <c r="AR28" s="29"/>
      <c r="AS28" s="29"/>
      <c r="AT28" s="29"/>
      <c r="AU28" s="30"/>
      <c r="AV28" s="118"/>
      <c r="AW28" s="118"/>
      <c r="AX28" s="118"/>
      <c r="AY28" s="118"/>
      <c r="AZ28" s="118"/>
      <c r="BA28" s="118"/>
      <c r="BB28" s="119"/>
      <c r="BC28" s="55"/>
      <c r="BD28" s="56"/>
      <c r="BE28" s="56"/>
      <c r="BF28" s="56"/>
      <c r="BG28" s="56"/>
      <c r="BH28" s="56"/>
      <c r="BI28" s="56"/>
      <c r="BJ28" s="56"/>
      <c r="BK28" s="56"/>
      <c r="BL28" s="3"/>
      <c r="BM28" s="3"/>
      <c r="BO28" s="34"/>
      <c r="BP28" s="35"/>
      <c r="BQ28" s="35"/>
      <c r="BR28" s="35"/>
      <c r="BS28" s="35"/>
      <c r="BT28" s="35"/>
      <c r="BU28" s="35"/>
      <c r="BV28" s="35"/>
      <c r="BW28" s="35"/>
      <c r="BX28" s="35"/>
      <c r="BY28" s="35"/>
      <c r="BZ28" s="35"/>
      <c r="CA28" s="35"/>
      <c r="CB28" s="35"/>
      <c r="CC28" s="35"/>
      <c r="CD28" s="35"/>
      <c r="CE28" s="35"/>
      <c r="CF28" s="35"/>
      <c r="CG28" s="35"/>
      <c r="CH28" s="35"/>
      <c r="CI28" s="35"/>
      <c r="CJ28" s="35"/>
      <c r="CK28" s="35"/>
      <c r="CL28" s="36"/>
    </row>
    <row r="29" spans="1:90" ht="9" customHeight="1">
      <c r="A29" s="315"/>
      <c r="B29" s="316"/>
      <c r="C29" s="316"/>
      <c r="D29" s="316"/>
      <c r="E29" s="316"/>
      <c r="F29" s="316"/>
      <c r="G29" s="111"/>
      <c r="H29" s="112"/>
      <c r="I29" s="113"/>
      <c r="J29" s="82"/>
      <c r="K29" s="82"/>
      <c r="L29" s="82"/>
      <c r="M29" s="82"/>
      <c r="N29" s="129"/>
      <c r="O29" s="129"/>
      <c r="P29" s="129"/>
      <c r="Q29" s="52"/>
      <c r="R29" s="53"/>
      <c r="S29" s="53"/>
      <c r="T29" s="85"/>
      <c r="U29" s="52"/>
      <c r="V29" s="53"/>
      <c r="W29" s="53"/>
      <c r="X29" s="85"/>
      <c r="Y29" s="82"/>
      <c r="Z29" s="82"/>
      <c r="AA29" s="82"/>
      <c r="AB29" s="82"/>
      <c r="AC29" s="82"/>
      <c r="AD29" s="82"/>
      <c r="AE29" s="82"/>
      <c r="AF29" s="136"/>
      <c r="AG29" s="29"/>
      <c r="AH29" s="29"/>
      <c r="AI29" s="29"/>
      <c r="AJ29" s="29"/>
      <c r="AK29" s="29"/>
      <c r="AL29" s="29"/>
      <c r="AM29" s="29"/>
      <c r="AN29" s="137"/>
      <c r="AO29" s="28"/>
      <c r="AP29" s="29"/>
      <c r="AQ29" s="29"/>
      <c r="AR29" s="29"/>
      <c r="AS29" s="29"/>
      <c r="AT29" s="29"/>
      <c r="AU29" s="30"/>
      <c r="AV29" s="118"/>
      <c r="AW29" s="118"/>
      <c r="AX29" s="118"/>
      <c r="AY29" s="118"/>
      <c r="AZ29" s="118"/>
      <c r="BA29" s="118"/>
      <c r="BB29" s="119"/>
      <c r="BC29" s="55"/>
      <c r="BD29" s="56"/>
      <c r="BE29" s="56"/>
      <c r="BF29" s="56"/>
      <c r="BG29" s="56"/>
      <c r="BH29" s="56"/>
      <c r="BI29" s="56"/>
      <c r="BJ29" s="56"/>
      <c r="BK29" s="56"/>
      <c r="BL29" s="3"/>
      <c r="BM29" s="3"/>
      <c r="BO29" s="34"/>
      <c r="BP29" s="35"/>
      <c r="BQ29" s="35"/>
      <c r="BR29" s="35"/>
      <c r="BS29" s="35"/>
      <c r="BT29" s="35"/>
      <c r="BU29" s="35"/>
      <c r="BV29" s="35"/>
      <c r="BW29" s="35"/>
      <c r="BX29" s="35"/>
      <c r="BY29" s="35"/>
      <c r="BZ29" s="35"/>
      <c r="CA29" s="35"/>
      <c r="CB29" s="35"/>
      <c r="CC29" s="35"/>
      <c r="CD29" s="35"/>
      <c r="CE29" s="35"/>
      <c r="CF29" s="35"/>
      <c r="CG29" s="35"/>
      <c r="CH29" s="35"/>
      <c r="CI29" s="35"/>
      <c r="CJ29" s="35"/>
      <c r="CK29" s="35"/>
      <c r="CL29" s="36"/>
    </row>
    <row r="30" spans="1:90" ht="9" customHeight="1">
      <c r="A30" s="315"/>
      <c r="B30" s="316"/>
      <c r="C30" s="316"/>
      <c r="D30" s="316"/>
      <c r="E30" s="316"/>
      <c r="F30" s="316"/>
      <c r="G30" s="108"/>
      <c r="H30" s="109"/>
      <c r="I30" s="110"/>
      <c r="J30" s="82"/>
      <c r="K30" s="82"/>
      <c r="L30" s="82"/>
      <c r="M30" s="82"/>
      <c r="N30" s="129"/>
      <c r="O30" s="129"/>
      <c r="P30" s="129"/>
      <c r="Q30" s="46"/>
      <c r="R30" s="47"/>
      <c r="S30" s="47"/>
      <c r="T30" s="83"/>
      <c r="U30" s="46"/>
      <c r="V30" s="47"/>
      <c r="W30" s="47"/>
      <c r="X30" s="83"/>
      <c r="Y30" s="82"/>
      <c r="Z30" s="82"/>
      <c r="AA30" s="82"/>
      <c r="AB30" s="82"/>
      <c r="AC30" s="82"/>
      <c r="AD30" s="82"/>
      <c r="AE30" s="82"/>
      <c r="AF30" s="136"/>
      <c r="AG30" s="29"/>
      <c r="AH30" s="29"/>
      <c r="AI30" s="29"/>
      <c r="AJ30" s="29"/>
      <c r="AK30" s="29"/>
      <c r="AL30" s="29"/>
      <c r="AM30" s="29"/>
      <c r="AN30" s="137"/>
      <c r="AO30" s="28"/>
      <c r="AP30" s="29"/>
      <c r="AQ30" s="29"/>
      <c r="AR30" s="29"/>
      <c r="AS30" s="29"/>
      <c r="AT30" s="29"/>
      <c r="AU30" s="30"/>
      <c r="AV30" s="118"/>
      <c r="AW30" s="118"/>
      <c r="AX30" s="118"/>
      <c r="AY30" s="118"/>
      <c r="AZ30" s="118"/>
      <c r="BA30" s="118"/>
      <c r="BB30" s="119"/>
      <c r="BC30" s="55"/>
      <c r="BD30" s="56"/>
      <c r="BE30" s="56"/>
      <c r="BF30" s="56"/>
      <c r="BG30" s="56"/>
      <c r="BH30" s="56"/>
      <c r="BI30" s="56"/>
      <c r="BJ30" s="56"/>
      <c r="BK30" s="56"/>
      <c r="BL30" s="3"/>
      <c r="BM30" s="3"/>
      <c r="BO30" s="34"/>
      <c r="BP30" s="35"/>
      <c r="BQ30" s="35"/>
      <c r="BR30" s="35"/>
      <c r="BS30" s="35"/>
      <c r="BT30" s="35"/>
      <c r="BU30" s="35"/>
      <c r="BV30" s="35"/>
      <c r="BW30" s="35"/>
      <c r="BX30" s="35"/>
      <c r="BY30" s="35"/>
      <c r="BZ30" s="35"/>
      <c r="CA30" s="35"/>
      <c r="CB30" s="35"/>
      <c r="CC30" s="35"/>
      <c r="CD30" s="35"/>
      <c r="CE30" s="35"/>
      <c r="CF30" s="35"/>
      <c r="CG30" s="35"/>
      <c r="CH30" s="35"/>
      <c r="CI30" s="35"/>
      <c r="CJ30" s="35"/>
      <c r="CK30" s="35"/>
      <c r="CL30" s="36"/>
    </row>
    <row r="31" spans="1:90" ht="9" customHeight="1">
      <c r="A31" s="315"/>
      <c r="B31" s="316"/>
      <c r="C31" s="316"/>
      <c r="D31" s="316"/>
      <c r="E31" s="316"/>
      <c r="F31" s="316"/>
      <c r="G31" s="108"/>
      <c r="H31" s="109"/>
      <c r="I31" s="110"/>
      <c r="J31" s="82"/>
      <c r="K31" s="82"/>
      <c r="L31" s="82"/>
      <c r="M31" s="82"/>
      <c r="N31" s="129"/>
      <c r="O31" s="129"/>
      <c r="P31" s="129"/>
      <c r="Q31" s="49"/>
      <c r="R31" s="50"/>
      <c r="S31" s="50"/>
      <c r="T31" s="84"/>
      <c r="U31" s="49"/>
      <c r="V31" s="50"/>
      <c r="W31" s="50"/>
      <c r="X31" s="84"/>
      <c r="Y31" s="82"/>
      <c r="Z31" s="82"/>
      <c r="AA31" s="82"/>
      <c r="AB31" s="82"/>
      <c r="AC31" s="82"/>
      <c r="AD31" s="82"/>
      <c r="AE31" s="82"/>
      <c r="AF31" s="136"/>
      <c r="AG31" s="29"/>
      <c r="AH31" s="29"/>
      <c r="AI31" s="29"/>
      <c r="AJ31" s="29"/>
      <c r="AK31" s="29"/>
      <c r="AL31" s="29"/>
      <c r="AM31" s="29"/>
      <c r="AN31" s="137"/>
      <c r="AO31" s="28"/>
      <c r="AP31" s="29"/>
      <c r="AQ31" s="29"/>
      <c r="AR31" s="29"/>
      <c r="AS31" s="29"/>
      <c r="AT31" s="29"/>
      <c r="AU31" s="30"/>
      <c r="AV31" s="118"/>
      <c r="AW31" s="118"/>
      <c r="AX31" s="118"/>
      <c r="AY31" s="118"/>
      <c r="AZ31" s="118"/>
      <c r="BA31" s="118"/>
      <c r="BB31" s="119"/>
      <c r="BC31" s="55"/>
      <c r="BD31" s="56"/>
      <c r="BE31" s="56"/>
      <c r="BF31" s="56"/>
      <c r="BG31" s="56"/>
      <c r="BH31" s="56"/>
      <c r="BI31" s="56"/>
      <c r="BJ31" s="56"/>
      <c r="BK31" s="56"/>
      <c r="BL31" s="3"/>
      <c r="BM31" s="3"/>
      <c r="BO31" s="34"/>
      <c r="BP31" s="35"/>
      <c r="BQ31" s="35"/>
      <c r="BR31" s="35"/>
      <c r="BS31" s="35"/>
      <c r="BT31" s="35"/>
      <c r="BU31" s="35"/>
      <c r="BV31" s="35"/>
      <c r="BW31" s="35"/>
      <c r="BX31" s="35"/>
      <c r="BY31" s="35"/>
      <c r="BZ31" s="35"/>
      <c r="CA31" s="35"/>
      <c r="CB31" s="35"/>
      <c r="CC31" s="35"/>
      <c r="CD31" s="35"/>
      <c r="CE31" s="35"/>
      <c r="CF31" s="35"/>
      <c r="CG31" s="35"/>
      <c r="CH31" s="35"/>
      <c r="CI31" s="35"/>
      <c r="CJ31" s="35"/>
      <c r="CK31" s="35"/>
      <c r="CL31" s="36"/>
    </row>
    <row r="32" spans="1:90" ht="9" customHeight="1">
      <c r="A32" s="315"/>
      <c r="B32" s="316"/>
      <c r="C32" s="316"/>
      <c r="D32" s="316"/>
      <c r="E32" s="316"/>
      <c r="F32" s="316"/>
      <c r="G32" s="111"/>
      <c r="H32" s="112"/>
      <c r="I32" s="113"/>
      <c r="J32" s="82"/>
      <c r="K32" s="82"/>
      <c r="L32" s="82"/>
      <c r="M32" s="82"/>
      <c r="N32" s="129"/>
      <c r="O32" s="129"/>
      <c r="P32" s="129"/>
      <c r="Q32" s="49"/>
      <c r="R32" s="50"/>
      <c r="S32" s="50"/>
      <c r="T32" s="84"/>
      <c r="U32" s="49"/>
      <c r="V32" s="50"/>
      <c r="W32" s="50"/>
      <c r="X32" s="84"/>
      <c r="Y32" s="82"/>
      <c r="Z32" s="82"/>
      <c r="AA32" s="82"/>
      <c r="AB32" s="82"/>
      <c r="AC32" s="82"/>
      <c r="AD32" s="82"/>
      <c r="AE32" s="82"/>
      <c r="AF32" s="136"/>
      <c r="AG32" s="29"/>
      <c r="AH32" s="29"/>
      <c r="AI32" s="29"/>
      <c r="AJ32" s="29"/>
      <c r="AK32" s="29"/>
      <c r="AL32" s="29"/>
      <c r="AM32" s="29"/>
      <c r="AN32" s="137"/>
      <c r="AO32" s="28"/>
      <c r="AP32" s="29"/>
      <c r="AQ32" s="29"/>
      <c r="AR32" s="29"/>
      <c r="AS32" s="29"/>
      <c r="AT32" s="29"/>
      <c r="AU32" s="30"/>
      <c r="AV32" s="118"/>
      <c r="AW32" s="118"/>
      <c r="AX32" s="118"/>
      <c r="AY32" s="118"/>
      <c r="AZ32" s="118"/>
      <c r="BA32" s="118"/>
      <c r="BB32" s="119"/>
      <c r="BC32" s="55"/>
      <c r="BD32" s="56"/>
      <c r="BE32" s="56"/>
      <c r="BF32" s="56"/>
      <c r="BG32" s="56"/>
      <c r="BH32" s="56"/>
      <c r="BI32" s="56"/>
      <c r="BJ32" s="56"/>
      <c r="BK32" s="56"/>
      <c r="BL32" s="3"/>
      <c r="BM32" s="3"/>
      <c r="BO32" s="34"/>
      <c r="BP32" s="35"/>
      <c r="BQ32" s="35"/>
      <c r="BR32" s="35"/>
      <c r="BS32" s="35"/>
      <c r="BT32" s="35"/>
      <c r="BU32" s="35"/>
      <c r="BV32" s="35"/>
      <c r="BW32" s="35"/>
      <c r="BX32" s="35"/>
      <c r="BY32" s="35"/>
      <c r="BZ32" s="35"/>
      <c r="CA32" s="35"/>
      <c r="CB32" s="35"/>
      <c r="CC32" s="35"/>
      <c r="CD32" s="35"/>
      <c r="CE32" s="35"/>
      <c r="CF32" s="35"/>
      <c r="CG32" s="35"/>
      <c r="CH32" s="35"/>
      <c r="CI32" s="35"/>
      <c r="CJ32" s="35"/>
      <c r="CK32" s="35"/>
      <c r="CL32" s="36"/>
    </row>
    <row r="33" spans="1:90" ht="9" customHeight="1">
      <c r="A33" s="315"/>
      <c r="B33" s="316"/>
      <c r="C33" s="316"/>
      <c r="D33" s="316"/>
      <c r="E33" s="316"/>
      <c r="F33" s="316"/>
      <c r="G33" s="111"/>
      <c r="H33" s="112"/>
      <c r="I33" s="113"/>
      <c r="J33" s="82"/>
      <c r="K33" s="82"/>
      <c r="L33" s="82"/>
      <c r="M33" s="82"/>
      <c r="N33" s="129"/>
      <c r="O33" s="129"/>
      <c r="P33" s="129"/>
      <c r="Q33" s="52"/>
      <c r="R33" s="53"/>
      <c r="S33" s="53"/>
      <c r="T33" s="85"/>
      <c r="U33" s="52"/>
      <c r="V33" s="53"/>
      <c r="W33" s="53"/>
      <c r="X33" s="85"/>
      <c r="Y33" s="82"/>
      <c r="Z33" s="82"/>
      <c r="AA33" s="82"/>
      <c r="AB33" s="82"/>
      <c r="AC33" s="82"/>
      <c r="AD33" s="82"/>
      <c r="AE33" s="82"/>
      <c r="AF33" s="136"/>
      <c r="AG33" s="29"/>
      <c r="AH33" s="29"/>
      <c r="AI33" s="29"/>
      <c r="AJ33" s="29"/>
      <c r="AK33" s="29"/>
      <c r="AL33" s="29"/>
      <c r="AM33" s="29"/>
      <c r="AN33" s="137"/>
      <c r="AO33" s="28"/>
      <c r="AP33" s="29"/>
      <c r="AQ33" s="29"/>
      <c r="AR33" s="29"/>
      <c r="AS33" s="29"/>
      <c r="AT33" s="29"/>
      <c r="AU33" s="30"/>
      <c r="AV33" s="118"/>
      <c r="AW33" s="118"/>
      <c r="AX33" s="118"/>
      <c r="AY33" s="118"/>
      <c r="AZ33" s="118"/>
      <c r="BA33" s="118"/>
      <c r="BB33" s="119"/>
      <c r="BC33" s="55"/>
      <c r="BD33" s="56"/>
      <c r="BE33" s="56"/>
      <c r="BF33" s="56"/>
      <c r="BG33" s="56"/>
      <c r="BH33" s="56"/>
      <c r="BI33" s="56"/>
      <c r="BJ33" s="56"/>
      <c r="BK33" s="56"/>
      <c r="BL33" s="3"/>
      <c r="BM33" s="3"/>
      <c r="BO33" s="34"/>
      <c r="BP33" s="35"/>
      <c r="BQ33" s="35"/>
      <c r="BR33" s="35"/>
      <c r="BS33" s="35"/>
      <c r="BT33" s="35"/>
      <c r="BU33" s="35"/>
      <c r="BV33" s="35"/>
      <c r="BW33" s="35"/>
      <c r="BX33" s="35"/>
      <c r="BY33" s="35"/>
      <c r="BZ33" s="35"/>
      <c r="CA33" s="35"/>
      <c r="CB33" s="35"/>
      <c r="CC33" s="35"/>
      <c r="CD33" s="35"/>
      <c r="CE33" s="35"/>
      <c r="CF33" s="35"/>
      <c r="CG33" s="35"/>
      <c r="CH33" s="35"/>
      <c r="CI33" s="35"/>
      <c r="CJ33" s="35"/>
      <c r="CK33" s="35"/>
      <c r="CL33" s="36"/>
    </row>
    <row r="34" spans="1:90" ht="9" customHeight="1">
      <c r="A34" s="315"/>
      <c r="B34" s="316"/>
      <c r="C34" s="316"/>
      <c r="D34" s="316"/>
      <c r="E34" s="316"/>
      <c r="F34" s="316"/>
      <c r="G34" s="108"/>
      <c r="H34" s="109"/>
      <c r="I34" s="110"/>
      <c r="J34" s="82"/>
      <c r="K34" s="82"/>
      <c r="L34" s="82"/>
      <c r="M34" s="82"/>
      <c r="N34" s="129"/>
      <c r="O34" s="129"/>
      <c r="P34" s="129"/>
      <c r="Q34" s="46"/>
      <c r="R34" s="47"/>
      <c r="S34" s="47"/>
      <c r="T34" s="83"/>
      <c r="U34" s="46"/>
      <c r="V34" s="47"/>
      <c r="W34" s="47"/>
      <c r="X34" s="83"/>
      <c r="Y34" s="82"/>
      <c r="Z34" s="82"/>
      <c r="AA34" s="82"/>
      <c r="AB34" s="82"/>
      <c r="AC34" s="82"/>
      <c r="AD34" s="82"/>
      <c r="AE34" s="82"/>
      <c r="AF34" s="136"/>
      <c r="AG34" s="29"/>
      <c r="AH34" s="29"/>
      <c r="AI34" s="29"/>
      <c r="AJ34" s="29"/>
      <c r="AK34" s="29"/>
      <c r="AL34" s="29"/>
      <c r="AM34" s="29"/>
      <c r="AN34" s="137"/>
      <c r="AO34" s="28"/>
      <c r="AP34" s="29"/>
      <c r="AQ34" s="29"/>
      <c r="AR34" s="29"/>
      <c r="AS34" s="29"/>
      <c r="AT34" s="29"/>
      <c r="AU34" s="30"/>
      <c r="AV34" s="118"/>
      <c r="AW34" s="118"/>
      <c r="AX34" s="118"/>
      <c r="AY34" s="118"/>
      <c r="AZ34" s="118"/>
      <c r="BA34" s="118"/>
      <c r="BB34" s="119"/>
      <c r="BC34" s="55"/>
      <c r="BD34" s="56"/>
      <c r="BE34" s="56"/>
      <c r="BF34" s="56"/>
      <c r="BG34" s="56"/>
      <c r="BH34" s="56"/>
      <c r="BI34" s="56"/>
      <c r="BJ34" s="56"/>
      <c r="BK34" s="56"/>
      <c r="BL34" s="3"/>
      <c r="BM34" s="3"/>
      <c r="BO34" s="34"/>
      <c r="BP34" s="35"/>
      <c r="BQ34" s="35"/>
      <c r="BR34" s="35"/>
      <c r="BS34" s="35"/>
      <c r="BT34" s="35"/>
      <c r="BU34" s="35"/>
      <c r="BV34" s="35"/>
      <c r="BW34" s="35"/>
      <c r="BX34" s="35"/>
      <c r="BY34" s="35"/>
      <c r="BZ34" s="35"/>
      <c r="CA34" s="35"/>
      <c r="CB34" s="35"/>
      <c r="CC34" s="35"/>
      <c r="CD34" s="35"/>
      <c r="CE34" s="35"/>
      <c r="CF34" s="35"/>
      <c r="CG34" s="35"/>
      <c r="CH34" s="35"/>
      <c r="CI34" s="35"/>
      <c r="CJ34" s="35"/>
      <c r="CK34" s="35"/>
      <c r="CL34" s="36"/>
    </row>
    <row r="35" spans="1:90" ht="9" customHeight="1">
      <c r="A35" s="315"/>
      <c r="B35" s="316"/>
      <c r="C35" s="316"/>
      <c r="D35" s="316"/>
      <c r="E35" s="316"/>
      <c r="F35" s="316"/>
      <c r="G35" s="108"/>
      <c r="H35" s="109"/>
      <c r="I35" s="110"/>
      <c r="J35" s="82"/>
      <c r="K35" s="82"/>
      <c r="L35" s="82"/>
      <c r="M35" s="82"/>
      <c r="N35" s="129"/>
      <c r="O35" s="129"/>
      <c r="P35" s="129"/>
      <c r="Q35" s="49"/>
      <c r="R35" s="50"/>
      <c r="S35" s="50"/>
      <c r="T35" s="84"/>
      <c r="U35" s="49"/>
      <c r="V35" s="50"/>
      <c r="W35" s="50"/>
      <c r="X35" s="84"/>
      <c r="Y35" s="82"/>
      <c r="Z35" s="82"/>
      <c r="AA35" s="82"/>
      <c r="AB35" s="82"/>
      <c r="AC35" s="82"/>
      <c r="AD35" s="82"/>
      <c r="AE35" s="82"/>
      <c r="AF35" s="136"/>
      <c r="AG35" s="29"/>
      <c r="AH35" s="29"/>
      <c r="AI35" s="29"/>
      <c r="AJ35" s="29"/>
      <c r="AK35" s="29"/>
      <c r="AL35" s="29"/>
      <c r="AM35" s="29"/>
      <c r="AN35" s="137"/>
      <c r="AO35" s="28"/>
      <c r="AP35" s="29"/>
      <c r="AQ35" s="29"/>
      <c r="AR35" s="29"/>
      <c r="AS35" s="29"/>
      <c r="AT35" s="29"/>
      <c r="AU35" s="30"/>
      <c r="AV35" s="118"/>
      <c r="AW35" s="118"/>
      <c r="AX35" s="118"/>
      <c r="AY35" s="118"/>
      <c r="AZ35" s="118"/>
      <c r="BA35" s="118"/>
      <c r="BB35" s="119"/>
      <c r="BC35" s="55"/>
      <c r="BD35" s="56"/>
      <c r="BE35" s="56"/>
      <c r="BF35" s="56"/>
      <c r="BG35" s="56"/>
      <c r="BH35" s="56"/>
      <c r="BI35" s="56"/>
      <c r="BJ35" s="56"/>
      <c r="BK35" s="56"/>
      <c r="BL35" s="3"/>
      <c r="BM35" s="3"/>
      <c r="BO35" s="34"/>
      <c r="BP35" s="35"/>
      <c r="BQ35" s="35"/>
      <c r="BR35" s="35"/>
      <c r="BS35" s="35"/>
      <c r="BT35" s="35"/>
      <c r="BU35" s="35"/>
      <c r="BV35" s="35"/>
      <c r="BW35" s="35"/>
      <c r="BX35" s="35"/>
      <c r="BY35" s="35"/>
      <c r="BZ35" s="35"/>
      <c r="CA35" s="35"/>
      <c r="CB35" s="35"/>
      <c r="CC35" s="35"/>
      <c r="CD35" s="35"/>
      <c r="CE35" s="35"/>
      <c r="CF35" s="35"/>
      <c r="CG35" s="35"/>
      <c r="CH35" s="35"/>
      <c r="CI35" s="35"/>
      <c r="CJ35" s="35"/>
      <c r="CK35" s="35"/>
      <c r="CL35" s="36"/>
    </row>
    <row r="36" spans="1:90" ht="9" customHeight="1">
      <c r="A36" s="315"/>
      <c r="B36" s="316"/>
      <c r="C36" s="316"/>
      <c r="D36" s="316"/>
      <c r="E36" s="316"/>
      <c r="F36" s="316"/>
      <c r="G36" s="111"/>
      <c r="H36" s="112"/>
      <c r="I36" s="113"/>
      <c r="J36" s="82"/>
      <c r="K36" s="82"/>
      <c r="L36" s="82"/>
      <c r="M36" s="82"/>
      <c r="N36" s="129"/>
      <c r="O36" s="129"/>
      <c r="P36" s="129"/>
      <c r="Q36" s="49"/>
      <c r="R36" s="50"/>
      <c r="S36" s="50"/>
      <c r="T36" s="84"/>
      <c r="U36" s="49"/>
      <c r="V36" s="50"/>
      <c r="W36" s="50"/>
      <c r="X36" s="84"/>
      <c r="Y36" s="82"/>
      <c r="Z36" s="82"/>
      <c r="AA36" s="82"/>
      <c r="AB36" s="82"/>
      <c r="AC36" s="82"/>
      <c r="AD36" s="82"/>
      <c r="AE36" s="82"/>
      <c r="AF36" s="136"/>
      <c r="AG36" s="29"/>
      <c r="AH36" s="29"/>
      <c r="AI36" s="29"/>
      <c r="AJ36" s="29"/>
      <c r="AK36" s="29"/>
      <c r="AL36" s="29"/>
      <c r="AM36" s="29"/>
      <c r="AN36" s="137"/>
      <c r="AO36" s="28"/>
      <c r="AP36" s="29"/>
      <c r="AQ36" s="29"/>
      <c r="AR36" s="29"/>
      <c r="AS36" s="29"/>
      <c r="AT36" s="29"/>
      <c r="AU36" s="30"/>
      <c r="AV36" s="118"/>
      <c r="AW36" s="118"/>
      <c r="AX36" s="118"/>
      <c r="AY36" s="118"/>
      <c r="AZ36" s="118"/>
      <c r="BA36" s="118"/>
      <c r="BB36" s="119"/>
      <c r="BC36" s="55"/>
      <c r="BD36" s="56"/>
      <c r="BE36" s="56"/>
      <c r="BF36" s="56"/>
      <c r="BG36" s="56"/>
      <c r="BH36" s="56"/>
      <c r="BI36" s="56"/>
      <c r="BJ36" s="56"/>
      <c r="BK36" s="56"/>
      <c r="BL36" s="3"/>
      <c r="BM36" s="3"/>
      <c r="BO36" s="34"/>
      <c r="BP36" s="35"/>
      <c r="BQ36" s="35"/>
      <c r="BR36" s="35"/>
      <c r="BS36" s="35"/>
      <c r="BT36" s="35"/>
      <c r="BU36" s="35"/>
      <c r="BV36" s="35"/>
      <c r="BW36" s="35"/>
      <c r="BX36" s="35"/>
      <c r="BY36" s="35"/>
      <c r="BZ36" s="35"/>
      <c r="CA36" s="35"/>
      <c r="CB36" s="35"/>
      <c r="CC36" s="35"/>
      <c r="CD36" s="35"/>
      <c r="CE36" s="35"/>
      <c r="CF36" s="35"/>
      <c r="CG36" s="35"/>
      <c r="CH36" s="35"/>
      <c r="CI36" s="35"/>
      <c r="CJ36" s="35"/>
      <c r="CK36" s="35"/>
      <c r="CL36" s="36"/>
    </row>
    <row r="37" spans="1:90" ht="9" customHeight="1">
      <c r="A37" s="315"/>
      <c r="B37" s="316"/>
      <c r="C37" s="316"/>
      <c r="D37" s="316"/>
      <c r="E37" s="316"/>
      <c r="F37" s="316"/>
      <c r="G37" s="111"/>
      <c r="H37" s="112"/>
      <c r="I37" s="113"/>
      <c r="J37" s="82"/>
      <c r="K37" s="82"/>
      <c r="L37" s="82"/>
      <c r="M37" s="82"/>
      <c r="N37" s="129"/>
      <c r="O37" s="129"/>
      <c r="P37" s="129"/>
      <c r="Q37" s="52"/>
      <c r="R37" s="53"/>
      <c r="S37" s="53"/>
      <c r="T37" s="85"/>
      <c r="U37" s="52"/>
      <c r="V37" s="53"/>
      <c r="W37" s="53"/>
      <c r="X37" s="85"/>
      <c r="Y37" s="82"/>
      <c r="Z37" s="82"/>
      <c r="AA37" s="82"/>
      <c r="AB37" s="82"/>
      <c r="AC37" s="82"/>
      <c r="AD37" s="82"/>
      <c r="AE37" s="82"/>
      <c r="AF37" s="136"/>
      <c r="AG37" s="29"/>
      <c r="AH37" s="29"/>
      <c r="AI37" s="29"/>
      <c r="AJ37" s="29"/>
      <c r="AK37" s="29"/>
      <c r="AL37" s="29"/>
      <c r="AM37" s="29"/>
      <c r="AN37" s="137"/>
      <c r="AO37" s="28"/>
      <c r="AP37" s="29"/>
      <c r="AQ37" s="29"/>
      <c r="AR37" s="29"/>
      <c r="AS37" s="29"/>
      <c r="AT37" s="29"/>
      <c r="AU37" s="30"/>
      <c r="AV37" s="118"/>
      <c r="AW37" s="118"/>
      <c r="AX37" s="118"/>
      <c r="AY37" s="118"/>
      <c r="AZ37" s="118"/>
      <c r="BA37" s="118"/>
      <c r="BB37" s="119"/>
      <c r="BC37" s="55"/>
      <c r="BD37" s="56"/>
      <c r="BE37" s="56"/>
      <c r="BF37" s="56"/>
      <c r="BG37" s="56"/>
      <c r="BH37" s="56"/>
      <c r="BI37" s="56"/>
      <c r="BJ37" s="56"/>
      <c r="BK37" s="56"/>
      <c r="BL37" s="3"/>
      <c r="BM37" s="3"/>
      <c r="BO37" s="34"/>
      <c r="BP37" s="35"/>
      <c r="BQ37" s="35"/>
      <c r="BR37" s="35"/>
      <c r="BS37" s="35"/>
      <c r="BT37" s="35"/>
      <c r="BU37" s="35"/>
      <c r="BV37" s="35"/>
      <c r="BW37" s="35"/>
      <c r="BX37" s="35"/>
      <c r="BY37" s="35"/>
      <c r="BZ37" s="35"/>
      <c r="CA37" s="35"/>
      <c r="CB37" s="35"/>
      <c r="CC37" s="35"/>
      <c r="CD37" s="35"/>
      <c r="CE37" s="35"/>
      <c r="CF37" s="35"/>
      <c r="CG37" s="35"/>
      <c r="CH37" s="35"/>
      <c r="CI37" s="35"/>
      <c r="CJ37" s="35"/>
      <c r="CK37" s="35"/>
      <c r="CL37" s="36"/>
    </row>
    <row r="38" spans="1:90" ht="9" customHeight="1">
      <c r="A38" s="267"/>
      <c r="B38" s="268"/>
      <c r="C38" s="268"/>
      <c r="D38" s="268"/>
      <c r="E38" s="268"/>
      <c r="F38" s="269"/>
      <c r="G38" s="299"/>
      <c r="H38" s="300"/>
      <c r="I38" s="301"/>
      <c r="J38" s="82"/>
      <c r="K38" s="82"/>
      <c r="L38" s="82"/>
      <c r="M38" s="82"/>
      <c r="N38" s="129"/>
      <c r="O38" s="129"/>
      <c r="P38" s="129"/>
      <c r="Q38" s="46"/>
      <c r="R38" s="47"/>
      <c r="S38" s="47"/>
      <c r="T38" s="83"/>
      <c r="U38" s="46"/>
      <c r="V38" s="47"/>
      <c r="W38" s="47"/>
      <c r="X38" s="83"/>
      <c r="Y38" s="82"/>
      <c r="Z38" s="82"/>
      <c r="AA38" s="82"/>
      <c r="AB38" s="82"/>
      <c r="AC38" s="82"/>
      <c r="AD38" s="82"/>
      <c r="AE38" s="82"/>
      <c r="AF38" s="136"/>
      <c r="AG38" s="29"/>
      <c r="AH38" s="29"/>
      <c r="AI38" s="29"/>
      <c r="AJ38" s="29"/>
      <c r="AK38" s="29"/>
      <c r="AL38" s="29"/>
      <c r="AM38" s="29"/>
      <c r="AN38" s="137"/>
      <c r="AO38" s="28"/>
      <c r="AP38" s="29"/>
      <c r="AQ38" s="29"/>
      <c r="AR38" s="29"/>
      <c r="AS38" s="29"/>
      <c r="AT38" s="29"/>
      <c r="AU38" s="30"/>
      <c r="AV38" s="118"/>
      <c r="AW38" s="118"/>
      <c r="AX38" s="118"/>
      <c r="AY38" s="118"/>
      <c r="AZ38" s="118"/>
      <c r="BA38" s="118"/>
      <c r="BB38" s="119"/>
      <c r="BC38" s="283"/>
      <c r="BD38" s="284"/>
      <c r="BE38" s="284"/>
      <c r="BF38" s="284"/>
      <c r="BG38" s="284"/>
      <c r="BH38" s="284"/>
      <c r="BI38" s="284"/>
      <c r="BJ38" s="284"/>
      <c r="BK38" s="285"/>
      <c r="BL38" s="3"/>
      <c r="BM38" s="3"/>
      <c r="BO38" s="34"/>
      <c r="BP38" s="35"/>
      <c r="BQ38" s="35"/>
      <c r="BR38" s="35"/>
      <c r="BS38" s="35"/>
      <c r="BT38" s="35"/>
      <c r="BU38" s="35"/>
      <c r="BV38" s="35"/>
      <c r="BW38" s="35"/>
      <c r="BX38" s="35"/>
      <c r="BY38" s="35"/>
      <c r="BZ38" s="35"/>
      <c r="CA38" s="35"/>
      <c r="CB38" s="35"/>
      <c r="CC38" s="35"/>
      <c r="CD38" s="35"/>
      <c r="CE38" s="35"/>
      <c r="CF38" s="35"/>
      <c r="CG38" s="35"/>
      <c r="CH38" s="35"/>
      <c r="CI38" s="35"/>
      <c r="CJ38" s="35"/>
      <c r="CK38" s="35"/>
      <c r="CL38" s="36"/>
    </row>
    <row r="39" spans="1:90" ht="9" customHeight="1">
      <c r="A39" s="76"/>
      <c r="B39" s="77"/>
      <c r="C39" s="77"/>
      <c r="D39" s="77"/>
      <c r="E39" s="77"/>
      <c r="F39" s="78"/>
      <c r="G39" s="302"/>
      <c r="H39" s="303"/>
      <c r="I39" s="304"/>
      <c r="J39" s="82"/>
      <c r="K39" s="82"/>
      <c r="L39" s="82"/>
      <c r="M39" s="82"/>
      <c r="N39" s="129"/>
      <c r="O39" s="129"/>
      <c r="P39" s="129"/>
      <c r="Q39" s="49"/>
      <c r="R39" s="50"/>
      <c r="S39" s="50"/>
      <c r="T39" s="84"/>
      <c r="U39" s="49"/>
      <c r="V39" s="50"/>
      <c r="W39" s="50"/>
      <c r="X39" s="84"/>
      <c r="Y39" s="82"/>
      <c r="Z39" s="82"/>
      <c r="AA39" s="82"/>
      <c r="AB39" s="82"/>
      <c r="AC39" s="82"/>
      <c r="AD39" s="82"/>
      <c r="AE39" s="82"/>
      <c r="AF39" s="136"/>
      <c r="AG39" s="29"/>
      <c r="AH39" s="29"/>
      <c r="AI39" s="29"/>
      <c r="AJ39" s="29"/>
      <c r="AK39" s="29"/>
      <c r="AL39" s="29"/>
      <c r="AM39" s="29"/>
      <c r="AN39" s="137"/>
      <c r="AO39" s="28"/>
      <c r="AP39" s="29"/>
      <c r="AQ39" s="29"/>
      <c r="AR39" s="29"/>
      <c r="AS39" s="29"/>
      <c r="AT39" s="29"/>
      <c r="AU39" s="30"/>
      <c r="AV39" s="118"/>
      <c r="AW39" s="118"/>
      <c r="AX39" s="118"/>
      <c r="AY39" s="118"/>
      <c r="AZ39" s="118"/>
      <c r="BA39" s="118"/>
      <c r="BB39" s="119"/>
      <c r="BC39" s="286"/>
      <c r="BD39" s="287"/>
      <c r="BE39" s="287"/>
      <c r="BF39" s="287"/>
      <c r="BG39" s="287"/>
      <c r="BH39" s="287"/>
      <c r="BI39" s="287"/>
      <c r="BJ39" s="287"/>
      <c r="BK39" s="288"/>
      <c r="BL39" s="3"/>
      <c r="BM39" s="3"/>
      <c r="BO39" s="34"/>
      <c r="BP39" s="35"/>
      <c r="BQ39" s="35"/>
      <c r="BR39" s="35"/>
      <c r="BS39" s="35"/>
      <c r="BT39" s="35"/>
      <c r="BU39" s="35"/>
      <c r="BV39" s="35"/>
      <c r="BW39" s="35"/>
      <c r="BX39" s="35"/>
      <c r="BY39" s="35"/>
      <c r="BZ39" s="35"/>
      <c r="CA39" s="35"/>
      <c r="CB39" s="35"/>
      <c r="CC39" s="35"/>
      <c r="CD39" s="35"/>
      <c r="CE39" s="35"/>
      <c r="CF39" s="35"/>
      <c r="CG39" s="35"/>
      <c r="CH39" s="35"/>
      <c r="CI39" s="35"/>
      <c r="CJ39" s="35"/>
      <c r="CK39" s="35"/>
      <c r="CL39" s="36"/>
    </row>
    <row r="40" spans="1:90" ht="9" customHeight="1">
      <c r="A40" s="76"/>
      <c r="B40" s="77"/>
      <c r="C40" s="77"/>
      <c r="D40" s="77"/>
      <c r="E40" s="77"/>
      <c r="F40" s="78"/>
      <c r="G40" s="305"/>
      <c r="H40" s="306"/>
      <c r="I40" s="307"/>
      <c r="J40" s="82"/>
      <c r="K40" s="82"/>
      <c r="L40" s="82"/>
      <c r="M40" s="82"/>
      <c r="N40" s="129"/>
      <c r="O40" s="129"/>
      <c r="P40" s="129"/>
      <c r="Q40" s="49"/>
      <c r="R40" s="50"/>
      <c r="S40" s="50"/>
      <c r="T40" s="84"/>
      <c r="U40" s="49"/>
      <c r="V40" s="50"/>
      <c r="W40" s="50"/>
      <c r="X40" s="84"/>
      <c r="Y40" s="82"/>
      <c r="Z40" s="82"/>
      <c r="AA40" s="82"/>
      <c r="AB40" s="82"/>
      <c r="AC40" s="82"/>
      <c r="AD40" s="82"/>
      <c r="AE40" s="82"/>
      <c r="AF40" s="136"/>
      <c r="AG40" s="29"/>
      <c r="AH40" s="29"/>
      <c r="AI40" s="29"/>
      <c r="AJ40" s="29"/>
      <c r="AK40" s="29"/>
      <c r="AL40" s="29"/>
      <c r="AM40" s="29"/>
      <c r="AN40" s="137"/>
      <c r="AO40" s="28"/>
      <c r="AP40" s="29"/>
      <c r="AQ40" s="29"/>
      <c r="AR40" s="29"/>
      <c r="AS40" s="29"/>
      <c r="AT40" s="29"/>
      <c r="AU40" s="30"/>
      <c r="AV40" s="118"/>
      <c r="AW40" s="118"/>
      <c r="AX40" s="118"/>
      <c r="AY40" s="118"/>
      <c r="AZ40" s="118"/>
      <c r="BA40" s="118"/>
      <c r="BB40" s="119"/>
      <c r="BC40" s="286"/>
      <c r="BD40" s="287"/>
      <c r="BE40" s="287"/>
      <c r="BF40" s="287"/>
      <c r="BG40" s="287"/>
      <c r="BH40" s="287"/>
      <c r="BI40" s="287"/>
      <c r="BJ40" s="287"/>
      <c r="BK40" s="288"/>
      <c r="BL40" s="3"/>
      <c r="BM40" s="3"/>
      <c r="BO40" s="34"/>
      <c r="BP40" s="35"/>
      <c r="BQ40" s="35"/>
      <c r="BR40" s="35"/>
      <c r="BS40" s="35"/>
      <c r="BT40" s="35"/>
      <c r="BU40" s="35"/>
      <c r="BV40" s="35"/>
      <c r="BW40" s="35"/>
      <c r="BX40" s="35"/>
      <c r="BY40" s="35"/>
      <c r="BZ40" s="35"/>
      <c r="CA40" s="35"/>
      <c r="CB40" s="35"/>
      <c r="CC40" s="35"/>
      <c r="CD40" s="35"/>
      <c r="CE40" s="35"/>
      <c r="CF40" s="35"/>
      <c r="CG40" s="35"/>
      <c r="CH40" s="35"/>
      <c r="CI40" s="35"/>
      <c r="CJ40" s="35"/>
      <c r="CK40" s="35"/>
      <c r="CL40" s="36"/>
    </row>
    <row r="41" spans="1:90" ht="9" customHeight="1" thickBot="1">
      <c r="A41" s="105"/>
      <c r="B41" s="106"/>
      <c r="C41" s="106"/>
      <c r="D41" s="106"/>
      <c r="E41" s="106"/>
      <c r="F41" s="107"/>
      <c r="G41" s="308"/>
      <c r="H41" s="309"/>
      <c r="I41" s="310"/>
      <c r="J41" s="86"/>
      <c r="K41" s="86"/>
      <c r="L41" s="86"/>
      <c r="M41" s="86"/>
      <c r="N41" s="130"/>
      <c r="O41" s="130"/>
      <c r="P41" s="130"/>
      <c r="Q41" s="87"/>
      <c r="R41" s="88"/>
      <c r="S41" s="88"/>
      <c r="T41" s="89"/>
      <c r="U41" s="87"/>
      <c r="V41" s="88"/>
      <c r="W41" s="88"/>
      <c r="X41" s="89"/>
      <c r="Y41" s="82"/>
      <c r="Z41" s="82"/>
      <c r="AA41" s="82"/>
      <c r="AB41" s="82"/>
      <c r="AC41" s="82"/>
      <c r="AD41" s="82"/>
      <c r="AE41" s="82"/>
      <c r="AF41" s="136"/>
      <c r="AG41" s="29"/>
      <c r="AH41" s="29"/>
      <c r="AI41" s="29"/>
      <c r="AJ41" s="29"/>
      <c r="AK41" s="29"/>
      <c r="AL41" s="29"/>
      <c r="AM41" s="29"/>
      <c r="AN41" s="137"/>
      <c r="AO41" s="28"/>
      <c r="AP41" s="29"/>
      <c r="AQ41" s="29"/>
      <c r="AR41" s="29"/>
      <c r="AS41" s="29"/>
      <c r="AT41" s="29"/>
      <c r="AU41" s="30"/>
      <c r="AV41" s="346"/>
      <c r="AW41" s="346"/>
      <c r="AX41" s="346"/>
      <c r="AY41" s="346"/>
      <c r="AZ41" s="346"/>
      <c r="BA41" s="346"/>
      <c r="BB41" s="347"/>
      <c r="BC41" s="289"/>
      <c r="BD41" s="290"/>
      <c r="BE41" s="290"/>
      <c r="BF41" s="290"/>
      <c r="BG41" s="290"/>
      <c r="BH41" s="290"/>
      <c r="BI41" s="290"/>
      <c r="BJ41" s="290"/>
      <c r="BK41" s="291"/>
      <c r="BL41" s="3"/>
      <c r="BM41" s="3"/>
      <c r="BO41" s="37"/>
      <c r="BP41" s="38"/>
      <c r="BQ41" s="38"/>
      <c r="BR41" s="38"/>
      <c r="BS41" s="38"/>
      <c r="BT41" s="38"/>
      <c r="BU41" s="38"/>
      <c r="BV41" s="38"/>
      <c r="BW41" s="38"/>
      <c r="BX41" s="38"/>
      <c r="BY41" s="38"/>
      <c r="BZ41" s="38"/>
      <c r="CA41" s="38"/>
      <c r="CB41" s="38"/>
      <c r="CC41" s="38"/>
      <c r="CD41" s="38"/>
      <c r="CE41" s="38"/>
      <c r="CF41" s="38"/>
      <c r="CG41" s="38"/>
      <c r="CH41" s="38"/>
      <c r="CI41" s="38"/>
      <c r="CJ41" s="38"/>
      <c r="CK41" s="38"/>
      <c r="CL41" s="39"/>
    </row>
    <row r="42" spans="1:90" ht="9" customHeight="1" thickTop="1">
      <c r="A42" s="15"/>
      <c r="B42" s="12"/>
      <c r="C42" s="12"/>
      <c r="D42" s="12"/>
      <c r="E42" s="12"/>
      <c r="F42" s="12"/>
      <c r="G42" s="12"/>
      <c r="H42" s="12"/>
      <c r="I42" s="12"/>
      <c r="J42" s="12"/>
      <c r="K42" s="12"/>
      <c r="L42" s="12"/>
      <c r="M42" s="12"/>
      <c r="N42" s="12"/>
      <c r="O42" s="12"/>
      <c r="P42" s="12"/>
      <c r="Q42" s="12"/>
      <c r="R42" s="12"/>
      <c r="S42" s="12"/>
      <c r="T42" s="12"/>
      <c r="U42" s="12"/>
      <c r="V42" s="12"/>
      <c r="W42" s="12"/>
      <c r="X42" s="10"/>
      <c r="Y42" s="163" t="s">
        <v>49</v>
      </c>
      <c r="Z42" s="164"/>
      <c r="AA42" s="164"/>
      <c r="AB42" s="164"/>
      <c r="AC42" s="164"/>
      <c r="AD42" s="164"/>
      <c r="AE42" s="165"/>
      <c r="AF42" s="326"/>
      <c r="AG42" s="327"/>
      <c r="AH42" s="327"/>
      <c r="AI42" s="327"/>
      <c r="AJ42" s="327"/>
      <c r="AK42" s="327"/>
      <c r="AL42" s="327"/>
      <c r="AM42" s="327"/>
      <c r="AN42" s="328"/>
      <c r="AO42" s="335"/>
      <c r="AP42" s="327"/>
      <c r="AQ42" s="327"/>
      <c r="AR42" s="327"/>
      <c r="AS42" s="327"/>
      <c r="AT42" s="327"/>
      <c r="AU42" s="336"/>
      <c r="AV42" s="341" t="s">
        <v>50</v>
      </c>
      <c r="AW42" s="342"/>
      <c r="AX42" s="342"/>
      <c r="AY42" s="342"/>
      <c r="AZ42" s="342"/>
      <c r="BA42" s="342"/>
      <c r="BB42" s="342"/>
      <c r="BC42" s="342"/>
      <c r="BD42" s="342"/>
      <c r="BE42" s="342"/>
      <c r="BF42" s="342"/>
      <c r="BG42" s="342"/>
      <c r="BH42" s="342"/>
      <c r="BI42" s="342"/>
      <c r="BJ42" s="342"/>
      <c r="BK42" s="342"/>
      <c r="BL42" s="3"/>
      <c r="BM42" s="3"/>
    </row>
    <row r="43" spans="1:90" ht="9" customHeight="1">
      <c r="A43" s="15"/>
      <c r="B43" s="12"/>
      <c r="C43" s="12"/>
      <c r="D43" s="12"/>
      <c r="E43" s="12"/>
      <c r="F43" s="12"/>
      <c r="G43" s="12"/>
      <c r="H43" s="12"/>
      <c r="I43" s="12"/>
      <c r="J43" s="12"/>
      <c r="K43" s="12"/>
      <c r="L43" s="12"/>
      <c r="M43" s="12"/>
      <c r="N43" s="12"/>
      <c r="O43" s="12"/>
      <c r="P43" s="12"/>
      <c r="Q43" s="12"/>
      <c r="R43" s="12"/>
      <c r="S43" s="12"/>
      <c r="T43" s="12"/>
      <c r="U43" s="12"/>
      <c r="V43" s="12"/>
      <c r="W43" s="12"/>
      <c r="X43" s="10"/>
      <c r="Y43" s="166"/>
      <c r="Z43" s="167"/>
      <c r="AA43" s="167"/>
      <c r="AB43" s="167"/>
      <c r="AC43" s="167"/>
      <c r="AD43" s="167"/>
      <c r="AE43" s="168"/>
      <c r="AF43" s="329"/>
      <c r="AG43" s="330"/>
      <c r="AH43" s="330"/>
      <c r="AI43" s="330"/>
      <c r="AJ43" s="330"/>
      <c r="AK43" s="330"/>
      <c r="AL43" s="330"/>
      <c r="AM43" s="330"/>
      <c r="AN43" s="331"/>
      <c r="AO43" s="337"/>
      <c r="AP43" s="330"/>
      <c r="AQ43" s="330"/>
      <c r="AR43" s="330"/>
      <c r="AS43" s="330"/>
      <c r="AT43" s="330"/>
      <c r="AU43" s="338"/>
      <c r="AV43" s="343"/>
      <c r="AW43" s="342"/>
      <c r="AX43" s="342"/>
      <c r="AY43" s="342"/>
      <c r="AZ43" s="342"/>
      <c r="BA43" s="342"/>
      <c r="BB43" s="342"/>
      <c r="BC43" s="342"/>
      <c r="BD43" s="342"/>
      <c r="BE43" s="342"/>
      <c r="BF43" s="342"/>
      <c r="BG43" s="342"/>
      <c r="BH43" s="342"/>
      <c r="BI43" s="342"/>
      <c r="BJ43" s="342"/>
      <c r="BK43" s="342"/>
      <c r="BL43" s="3"/>
      <c r="BM43" s="3"/>
    </row>
    <row r="44" spans="1:90" ht="9" customHeight="1">
      <c r="A44" s="15"/>
      <c r="B44" s="12"/>
      <c r="C44" s="12"/>
      <c r="D44" s="12"/>
      <c r="E44" s="12"/>
      <c r="F44" s="12"/>
      <c r="G44" s="12"/>
      <c r="H44" s="12"/>
      <c r="I44" s="12"/>
      <c r="J44" s="12"/>
      <c r="K44" s="12"/>
      <c r="L44" s="12"/>
      <c r="M44" s="12"/>
      <c r="N44" s="12"/>
      <c r="O44" s="12"/>
      <c r="P44" s="12"/>
      <c r="Q44" s="12"/>
      <c r="R44" s="12"/>
      <c r="S44" s="12"/>
      <c r="T44" s="12"/>
      <c r="U44" s="12"/>
      <c r="V44" s="12"/>
      <c r="W44" s="12"/>
      <c r="X44" s="10"/>
      <c r="Y44" s="166"/>
      <c r="Z44" s="167"/>
      <c r="AA44" s="167"/>
      <c r="AB44" s="167"/>
      <c r="AC44" s="167"/>
      <c r="AD44" s="167"/>
      <c r="AE44" s="168"/>
      <c r="AF44" s="329"/>
      <c r="AG44" s="330"/>
      <c r="AH44" s="330"/>
      <c r="AI44" s="330"/>
      <c r="AJ44" s="330"/>
      <c r="AK44" s="330"/>
      <c r="AL44" s="330"/>
      <c r="AM44" s="330"/>
      <c r="AN44" s="331"/>
      <c r="AO44" s="337"/>
      <c r="AP44" s="330"/>
      <c r="AQ44" s="330"/>
      <c r="AR44" s="330"/>
      <c r="AS44" s="330"/>
      <c r="AT44" s="330"/>
      <c r="AU44" s="338"/>
      <c r="AV44" s="343"/>
      <c r="AW44" s="342"/>
      <c r="AX44" s="342"/>
      <c r="AY44" s="342"/>
      <c r="AZ44" s="342"/>
      <c r="BA44" s="342"/>
      <c r="BB44" s="342"/>
      <c r="BC44" s="342"/>
      <c r="BD44" s="342"/>
      <c r="BE44" s="342"/>
      <c r="BF44" s="342"/>
      <c r="BG44" s="342"/>
      <c r="BH44" s="342"/>
      <c r="BI44" s="342"/>
      <c r="BJ44" s="342"/>
      <c r="BK44" s="342"/>
      <c r="BL44" s="3"/>
      <c r="BM44" s="3"/>
    </row>
    <row r="45" spans="1:90" ht="9" customHeight="1" thickBot="1">
      <c r="A45" s="15"/>
      <c r="B45" s="12"/>
      <c r="C45" s="12"/>
      <c r="D45" s="12"/>
      <c r="E45" s="12"/>
      <c r="F45" s="12"/>
      <c r="G45" s="12"/>
      <c r="H45" s="12"/>
      <c r="I45" s="12"/>
      <c r="J45" s="12"/>
      <c r="K45" s="12"/>
      <c r="L45" s="12"/>
      <c r="M45" s="12"/>
      <c r="N45" s="12"/>
      <c r="O45" s="12"/>
      <c r="P45" s="12"/>
      <c r="Q45" s="12"/>
      <c r="R45" s="12"/>
      <c r="S45" s="12"/>
      <c r="T45" s="12"/>
      <c r="U45" s="12"/>
      <c r="V45" s="12"/>
      <c r="W45" s="12"/>
      <c r="X45" s="10"/>
      <c r="Y45" s="169"/>
      <c r="Z45" s="170"/>
      <c r="AA45" s="170"/>
      <c r="AB45" s="170"/>
      <c r="AC45" s="170"/>
      <c r="AD45" s="170"/>
      <c r="AE45" s="171"/>
      <c r="AF45" s="332"/>
      <c r="AG45" s="333"/>
      <c r="AH45" s="333"/>
      <c r="AI45" s="333"/>
      <c r="AJ45" s="333"/>
      <c r="AK45" s="333"/>
      <c r="AL45" s="333"/>
      <c r="AM45" s="333"/>
      <c r="AN45" s="334"/>
      <c r="AO45" s="339"/>
      <c r="AP45" s="333"/>
      <c r="AQ45" s="333"/>
      <c r="AR45" s="333"/>
      <c r="AS45" s="333"/>
      <c r="AT45" s="333"/>
      <c r="AU45" s="340"/>
      <c r="AV45" s="343"/>
      <c r="AW45" s="342"/>
      <c r="AX45" s="342"/>
      <c r="AY45" s="342"/>
      <c r="AZ45" s="342"/>
      <c r="BA45" s="342"/>
      <c r="BB45" s="342"/>
      <c r="BC45" s="342"/>
      <c r="BD45" s="342"/>
      <c r="BE45" s="342"/>
      <c r="BF45" s="342"/>
      <c r="BG45" s="342"/>
      <c r="BH45" s="342"/>
      <c r="BI45" s="342"/>
      <c r="BJ45" s="342"/>
      <c r="BK45" s="342"/>
      <c r="BL45" s="3"/>
      <c r="BM45" s="3"/>
    </row>
    <row r="46" spans="1:90" ht="14" customHeight="1" thickTop="1">
      <c r="A46" s="10"/>
      <c r="B46" s="12"/>
      <c r="C46" s="12"/>
      <c r="D46" s="12"/>
      <c r="E46" s="12"/>
      <c r="F46" s="12"/>
      <c r="G46" s="12"/>
      <c r="H46" s="12"/>
      <c r="I46" s="12"/>
      <c r="J46" s="12"/>
      <c r="K46" s="12"/>
      <c r="L46" s="12"/>
      <c r="M46" s="12"/>
      <c r="N46" s="12"/>
      <c r="O46" s="12"/>
      <c r="P46" s="12"/>
      <c r="Q46" s="12"/>
      <c r="R46" s="12"/>
      <c r="S46" s="12"/>
      <c r="T46" s="12"/>
      <c r="U46" s="12"/>
      <c r="V46" s="12"/>
      <c r="W46" s="12"/>
      <c r="X46" s="12"/>
      <c r="Y46" s="24"/>
      <c r="Z46" s="24"/>
      <c r="AA46" s="24"/>
      <c r="AB46" s="24"/>
      <c r="AC46" s="24"/>
      <c r="AD46" s="24"/>
      <c r="AE46" s="24"/>
      <c r="AF46" s="24"/>
      <c r="AG46" s="24"/>
      <c r="AH46" s="24"/>
      <c r="AI46" s="24"/>
      <c r="AJ46" s="24"/>
      <c r="AK46" s="24"/>
      <c r="AL46" s="24"/>
      <c r="AM46" s="24"/>
      <c r="AN46" s="24"/>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3"/>
      <c r="BM46" s="3"/>
    </row>
    <row r="47" spans="1:90" ht="14" customHeight="1">
      <c r="A47" s="10"/>
      <c r="B47" s="12"/>
      <c r="C47" s="10"/>
      <c r="D47" s="10"/>
      <c r="E47" s="10"/>
      <c r="F47" s="10"/>
      <c r="G47" s="10"/>
      <c r="H47" s="10"/>
      <c r="I47" s="10"/>
      <c r="J47" s="10"/>
      <c r="K47" s="10"/>
      <c r="L47" s="10"/>
      <c r="M47" s="10"/>
      <c r="N47" s="10"/>
      <c r="O47" s="10"/>
      <c r="P47" s="10"/>
      <c r="Q47" s="10"/>
      <c r="R47" s="10"/>
      <c r="S47" s="10"/>
      <c r="T47" s="10"/>
      <c r="U47" s="10"/>
      <c r="V47" s="10"/>
      <c r="W47" s="10"/>
      <c r="X47" s="10"/>
      <c r="Y47" s="8" t="s">
        <v>32</v>
      </c>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6"/>
      <c r="BL47" s="3"/>
      <c r="BM47" s="3"/>
    </row>
    <row r="48" spans="1:90" ht="14" customHeight="1">
      <c r="A48" s="10"/>
      <c r="B48" s="12"/>
      <c r="C48" s="256" t="s">
        <v>28</v>
      </c>
      <c r="D48" s="257"/>
      <c r="E48" s="257"/>
      <c r="F48" s="257"/>
      <c r="G48" s="257"/>
      <c r="H48" s="257"/>
      <c r="I48" s="257"/>
      <c r="J48" s="257"/>
      <c r="K48" s="257"/>
      <c r="L48" s="257"/>
      <c r="M48" s="257"/>
      <c r="N48" s="257"/>
      <c r="O48" s="257"/>
      <c r="P48" s="257"/>
      <c r="Q48" s="257"/>
      <c r="R48" s="257"/>
      <c r="S48" s="257"/>
      <c r="T48" s="257"/>
      <c r="U48" s="257"/>
      <c r="V48" s="257"/>
      <c r="W48" s="259"/>
      <c r="X48" s="5"/>
      <c r="Y48" s="90" t="s">
        <v>36</v>
      </c>
      <c r="Z48" s="91"/>
      <c r="AA48" s="91"/>
      <c r="AB48" s="91"/>
      <c r="AC48" s="91"/>
      <c r="AD48" s="44"/>
      <c r="AE48" s="90" t="s">
        <v>37</v>
      </c>
      <c r="AF48" s="91"/>
      <c r="AG48" s="91"/>
      <c r="AH48" s="91"/>
      <c r="AI48" s="91"/>
      <c r="AJ48" s="44"/>
      <c r="AK48" s="90" t="s">
        <v>37</v>
      </c>
      <c r="AL48" s="91"/>
      <c r="AM48" s="91"/>
      <c r="AN48" s="91"/>
      <c r="AO48" s="91"/>
      <c r="AP48" s="44"/>
      <c r="AQ48" s="90" t="s">
        <v>38</v>
      </c>
      <c r="AR48" s="91"/>
      <c r="AS48" s="91"/>
      <c r="AT48" s="91"/>
      <c r="AU48" s="91"/>
      <c r="AV48" s="44"/>
      <c r="AW48" s="317"/>
      <c r="AX48" s="318"/>
      <c r="AY48" s="318"/>
      <c r="AZ48" s="318"/>
      <c r="BA48" s="318"/>
      <c r="BB48" s="318"/>
      <c r="BC48" s="318"/>
      <c r="BD48" s="318"/>
      <c r="BE48" s="318"/>
      <c r="BF48" s="318"/>
      <c r="BG48" s="318"/>
      <c r="BH48" s="318"/>
      <c r="BI48" s="318"/>
      <c r="BJ48" s="318"/>
      <c r="BK48" s="319"/>
      <c r="BL48" s="3"/>
      <c r="BM48" s="3"/>
    </row>
    <row r="49" spans="1:65" ht="14" customHeight="1">
      <c r="A49" s="11" t="s">
        <v>33</v>
      </c>
      <c r="B49" s="12"/>
      <c r="C49" s="260"/>
      <c r="D49" s="261"/>
      <c r="E49" s="261"/>
      <c r="F49" s="261"/>
      <c r="G49" s="261"/>
      <c r="H49" s="261"/>
      <c r="I49" s="261"/>
      <c r="J49" s="261"/>
      <c r="K49" s="261"/>
      <c r="L49" s="261"/>
      <c r="M49" s="261"/>
      <c r="N49" s="261"/>
      <c r="O49" s="261"/>
      <c r="P49" s="261"/>
      <c r="Q49" s="261"/>
      <c r="R49" s="261"/>
      <c r="S49" s="261"/>
      <c r="T49" s="261"/>
      <c r="U49" s="261"/>
      <c r="V49" s="261"/>
      <c r="W49" s="263"/>
      <c r="X49" s="5"/>
      <c r="Y49" s="317"/>
      <c r="Z49" s="318"/>
      <c r="AA49" s="318"/>
      <c r="AB49" s="318"/>
      <c r="AC49" s="318"/>
      <c r="AD49" s="319"/>
      <c r="AE49" s="317"/>
      <c r="AF49" s="318"/>
      <c r="AG49" s="318"/>
      <c r="AH49" s="318"/>
      <c r="AI49" s="318"/>
      <c r="AJ49" s="319"/>
      <c r="AK49" s="317"/>
      <c r="AL49" s="318"/>
      <c r="AM49" s="318"/>
      <c r="AN49" s="318"/>
      <c r="AO49" s="318"/>
      <c r="AP49" s="319"/>
      <c r="AQ49" s="317"/>
      <c r="AR49" s="318"/>
      <c r="AS49" s="318"/>
      <c r="AT49" s="318"/>
      <c r="AU49" s="318"/>
      <c r="AV49" s="319"/>
      <c r="AW49" s="320"/>
      <c r="AX49" s="321"/>
      <c r="AY49" s="321"/>
      <c r="AZ49" s="321"/>
      <c r="BA49" s="321"/>
      <c r="BB49" s="321"/>
      <c r="BC49" s="321"/>
      <c r="BD49" s="321"/>
      <c r="BE49" s="321"/>
      <c r="BF49" s="321"/>
      <c r="BG49" s="321"/>
      <c r="BH49" s="321"/>
      <c r="BI49" s="321"/>
      <c r="BJ49" s="321"/>
      <c r="BK49" s="322"/>
      <c r="BL49" s="3"/>
      <c r="BM49" s="3"/>
    </row>
    <row r="50" spans="1:65" ht="14" customHeight="1">
      <c r="A50" s="11"/>
      <c r="B50" s="12"/>
      <c r="C50" s="260"/>
      <c r="D50" s="261"/>
      <c r="E50" s="261"/>
      <c r="F50" s="261"/>
      <c r="G50" s="261"/>
      <c r="H50" s="261"/>
      <c r="I50" s="261"/>
      <c r="J50" s="261"/>
      <c r="K50" s="261"/>
      <c r="L50" s="261"/>
      <c r="M50" s="261"/>
      <c r="N50" s="261"/>
      <c r="O50" s="261"/>
      <c r="P50" s="261"/>
      <c r="Q50" s="261"/>
      <c r="R50" s="261"/>
      <c r="S50" s="261"/>
      <c r="T50" s="261"/>
      <c r="U50" s="261"/>
      <c r="V50" s="261"/>
      <c r="W50" s="263"/>
      <c r="X50" s="5"/>
      <c r="Y50" s="320"/>
      <c r="Z50" s="321"/>
      <c r="AA50" s="321"/>
      <c r="AB50" s="321"/>
      <c r="AC50" s="321"/>
      <c r="AD50" s="322"/>
      <c r="AE50" s="320"/>
      <c r="AF50" s="321"/>
      <c r="AG50" s="321"/>
      <c r="AH50" s="321"/>
      <c r="AI50" s="321"/>
      <c r="AJ50" s="322"/>
      <c r="AK50" s="320"/>
      <c r="AL50" s="321"/>
      <c r="AM50" s="321"/>
      <c r="AN50" s="321"/>
      <c r="AO50" s="321"/>
      <c r="AP50" s="322"/>
      <c r="AQ50" s="320"/>
      <c r="AR50" s="321"/>
      <c r="AS50" s="321"/>
      <c r="AT50" s="321"/>
      <c r="AU50" s="321"/>
      <c r="AV50" s="322"/>
      <c r="AW50" s="320"/>
      <c r="AX50" s="321"/>
      <c r="AY50" s="321"/>
      <c r="AZ50" s="321"/>
      <c r="BA50" s="321"/>
      <c r="BB50" s="321"/>
      <c r="BC50" s="321"/>
      <c r="BD50" s="321"/>
      <c r="BE50" s="321"/>
      <c r="BF50" s="321"/>
      <c r="BG50" s="321"/>
      <c r="BH50" s="321"/>
      <c r="BI50" s="321"/>
      <c r="BJ50" s="321"/>
      <c r="BK50" s="322"/>
      <c r="BL50" s="3"/>
      <c r="BM50" s="3"/>
    </row>
    <row r="51" spans="1:65" ht="14" customHeight="1">
      <c r="A51" s="11"/>
      <c r="B51" s="12"/>
      <c r="C51" s="260"/>
      <c r="D51" s="261"/>
      <c r="E51" s="261"/>
      <c r="F51" s="261"/>
      <c r="G51" s="261"/>
      <c r="H51" s="261"/>
      <c r="I51" s="261"/>
      <c r="J51" s="261"/>
      <c r="K51" s="261"/>
      <c r="L51" s="261"/>
      <c r="M51" s="261"/>
      <c r="N51" s="261"/>
      <c r="O51" s="261"/>
      <c r="P51" s="261"/>
      <c r="Q51" s="261"/>
      <c r="R51" s="261"/>
      <c r="S51" s="261"/>
      <c r="T51" s="261"/>
      <c r="U51" s="261"/>
      <c r="V51" s="261"/>
      <c r="W51" s="263"/>
      <c r="X51" s="5"/>
      <c r="Y51" s="320"/>
      <c r="Z51" s="321"/>
      <c r="AA51" s="321"/>
      <c r="AB51" s="321"/>
      <c r="AC51" s="321"/>
      <c r="AD51" s="322"/>
      <c r="AE51" s="320"/>
      <c r="AF51" s="321"/>
      <c r="AG51" s="321"/>
      <c r="AH51" s="321"/>
      <c r="AI51" s="321"/>
      <c r="AJ51" s="322"/>
      <c r="AK51" s="320"/>
      <c r="AL51" s="321"/>
      <c r="AM51" s="321"/>
      <c r="AN51" s="321"/>
      <c r="AO51" s="321"/>
      <c r="AP51" s="322"/>
      <c r="AQ51" s="320"/>
      <c r="AR51" s="321"/>
      <c r="AS51" s="321"/>
      <c r="AT51" s="321"/>
      <c r="AU51" s="321"/>
      <c r="AV51" s="322"/>
      <c r="AW51" s="320"/>
      <c r="AX51" s="321"/>
      <c r="AY51" s="321"/>
      <c r="AZ51" s="321"/>
      <c r="BA51" s="321"/>
      <c r="BB51" s="321"/>
      <c r="BC51" s="321"/>
      <c r="BD51" s="321"/>
      <c r="BE51" s="321"/>
      <c r="BF51" s="321"/>
      <c r="BG51" s="321"/>
      <c r="BH51" s="321"/>
      <c r="BI51" s="321"/>
      <c r="BJ51" s="321"/>
      <c r="BK51" s="322"/>
      <c r="BL51" s="3"/>
      <c r="BM51" s="3"/>
    </row>
    <row r="52" spans="1:65" ht="14" customHeight="1">
      <c r="A52" s="11"/>
      <c r="B52" s="12"/>
      <c r="C52" s="264"/>
      <c r="D52" s="265"/>
      <c r="E52" s="265"/>
      <c r="F52" s="265"/>
      <c r="G52" s="265"/>
      <c r="H52" s="265"/>
      <c r="I52" s="265"/>
      <c r="J52" s="265"/>
      <c r="K52" s="265"/>
      <c r="L52" s="265"/>
      <c r="M52" s="265"/>
      <c r="N52" s="265"/>
      <c r="O52" s="265"/>
      <c r="P52" s="265"/>
      <c r="Q52" s="265"/>
      <c r="R52" s="265"/>
      <c r="S52" s="265"/>
      <c r="T52" s="265"/>
      <c r="U52" s="265"/>
      <c r="V52" s="265"/>
      <c r="W52" s="266"/>
      <c r="X52" s="5"/>
      <c r="Y52" s="323"/>
      <c r="Z52" s="324"/>
      <c r="AA52" s="324"/>
      <c r="AB52" s="324"/>
      <c r="AC52" s="324"/>
      <c r="AD52" s="325"/>
      <c r="AE52" s="323"/>
      <c r="AF52" s="324"/>
      <c r="AG52" s="324"/>
      <c r="AH52" s="324"/>
      <c r="AI52" s="324"/>
      <c r="AJ52" s="325"/>
      <c r="AK52" s="323"/>
      <c r="AL52" s="324"/>
      <c r="AM52" s="324"/>
      <c r="AN52" s="324"/>
      <c r="AO52" s="324"/>
      <c r="AP52" s="325"/>
      <c r="AQ52" s="323"/>
      <c r="AR52" s="324"/>
      <c r="AS52" s="324"/>
      <c r="AT52" s="324"/>
      <c r="AU52" s="324"/>
      <c r="AV52" s="325"/>
      <c r="AW52" s="323"/>
      <c r="AX52" s="324"/>
      <c r="AY52" s="324"/>
      <c r="AZ52" s="324"/>
      <c r="BA52" s="324"/>
      <c r="BB52" s="324"/>
      <c r="BC52" s="324"/>
      <c r="BD52" s="324"/>
      <c r="BE52" s="324"/>
      <c r="BF52" s="324"/>
      <c r="BG52" s="324"/>
      <c r="BH52" s="324"/>
      <c r="BI52" s="324"/>
      <c r="BJ52" s="324"/>
      <c r="BK52" s="325"/>
      <c r="BL52" s="3"/>
      <c r="BM52" s="3"/>
    </row>
    <row r="53" spans="1:65" ht="14"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3"/>
      <c r="BM53" s="3"/>
    </row>
    <row r="54" spans="1:65" ht="14" customHeight="1">
      <c r="A54" s="11"/>
      <c r="B54" s="11"/>
      <c r="C54" s="11"/>
      <c r="D54" s="11"/>
      <c r="E54" s="11"/>
      <c r="F54" s="11"/>
      <c r="G54" s="11"/>
      <c r="H54" s="11"/>
      <c r="I54" s="11"/>
      <c r="J54" s="11"/>
      <c r="K54" s="11"/>
      <c r="L54" s="11"/>
      <c r="M54" s="11"/>
      <c r="N54" s="11"/>
      <c r="O54" s="11"/>
      <c r="P54" s="11"/>
      <c r="Q54" s="11"/>
      <c r="R54" s="11"/>
      <c r="S54" s="11"/>
      <c r="T54" s="11"/>
      <c r="U54" s="11"/>
      <c r="V54" s="11"/>
      <c r="W54" s="11"/>
      <c r="X54" s="11"/>
      <c r="Y54" s="10"/>
      <c r="Z54" s="10"/>
      <c r="AA54" s="10"/>
      <c r="AB54" s="10"/>
      <c r="AC54" s="10"/>
      <c r="AD54" s="10"/>
      <c r="AE54" s="10"/>
      <c r="AF54" s="10"/>
      <c r="AG54" s="10"/>
      <c r="AH54" s="10"/>
      <c r="AI54" s="10"/>
      <c r="AJ54" s="10"/>
      <c r="AK54" s="10"/>
      <c r="AL54" s="10"/>
      <c r="AM54" s="10"/>
      <c r="AN54" s="10"/>
      <c r="AO54" s="10"/>
      <c r="AP54" s="10"/>
      <c r="AQ54" s="10"/>
      <c r="AR54" s="10"/>
      <c r="AS54" s="4"/>
      <c r="AT54" s="4"/>
      <c r="AU54" s="4"/>
      <c r="AV54" s="4"/>
      <c r="AW54" s="71" t="s">
        <v>46</v>
      </c>
      <c r="AX54" s="71"/>
      <c r="AY54" s="71"/>
      <c r="AZ54" s="71"/>
      <c r="BA54" s="71"/>
      <c r="BB54" s="71"/>
      <c r="BC54" s="71"/>
      <c r="BD54" s="71"/>
      <c r="BE54" s="71"/>
      <c r="BF54" s="72" t="s">
        <v>53</v>
      </c>
      <c r="BG54" s="72"/>
      <c r="BH54" s="72"/>
      <c r="BI54" s="72"/>
      <c r="BJ54" s="72"/>
      <c r="BK54" s="72"/>
      <c r="BL54" s="3"/>
      <c r="BM54" s="3"/>
    </row>
    <row r="55" spans="1:65" s="1" customForma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row>
    <row r="56" spans="1:65" s="1" customForma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2" t="s">
        <v>48</v>
      </c>
    </row>
  </sheetData>
  <sheetProtection sheet="1" objects="1" scenarios="1" formatCells="0"/>
  <mergeCells count="122">
    <mergeCell ref="A14:F17"/>
    <mergeCell ref="J14:M17"/>
    <mergeCell ref="G14:I15"/>
    <mergeCell ref="G16:I17"/>
    <mergeCell ref="A22:F25"/>
    <mergeCell ref="J22:M25"/>
    <mergeCell ref="A30:F33"/>
    <mergeCell ref="J30:M33"/>
    <mergeCell ref="N14:P17"/>
    <mergeCell ref="Q14:T17"/>
    <mergeCell ref="AF5:AK5"/>
    <mergeCell ref="AL5:BK5"/>
    <mergeCell ref="AF6:AK6"/>
    <mergeCell ref="AL6:BK6"/>
    <mergeCell ref="AF7:AK7"/>
    <mergeCell ref="AL7:BK7"/>
    <mergeCell ref="U14:X17"/>
    <mergeCell ref="Y14:AE17"/>
    <mergeCell ref="AF14:AU15"/>
    <mergeCell ref="AV14:BB17"/>
    <mergeCell ref="BC14:BK17"/>
    <mergeCell ref="AF16:AN17"/>
    <mergeCell ref="AO16:AU17"/>
    <mergeCell ref="AF8:AK9"/>
    <mergeCell ref="AL8:BK9"/>
    <mergeCell ref="AF10:AK12"/>
    <mergeCell ref="AL10:AN12"/>
    <mergeCell ref="AO10:BK12"/>
    <mergeCell ref="M2:AP2"/>
    <mergeCell ref="AQ2:BE2"/>
    <mergeCell ref="BG2:BH2"/>
    <mergeCell ref="BI2:BK2"/>
    <mergeCell ref="A4:O4"/>
    <mergeCell ref="R4:T5"/>
    <mergeCell ref="U4:X5"/>
    <mergeCell ref="AF4:AK4"/>
    <mergeCell ref="AL4:BK4"/>
    <mergeCell ref="N22:P25"/>
    <mergeCell ref="Q22:T25"/>
    <mergeCell ref="A18:F21"/>
    <mergeCell ref="J18:M21"/>
    <mergeCell ref="N18:P21"/>
    <mergeCell ref="Q18:T21"/>
    <mergeCell ref="U22:X25"/>
    <mergeCell ref="Y22:AE25"/>
    <mergeCell ref="AF22:AN25"/>
    <mergeCell ref="G18:I19"/>
    <mergeCell ref="G20:I21"/>
    <mergeCell ref="G22:I23"/>
    <mergeCell ref="G24:I25"/>
    <mergeCell ref="AO22:AU25"/>
    <mergeCell ref="AV22:BB25"/>
    <mergeCell ref="BC22:BK25"/>
    <mergeCell ref="Y18:AE21"/>
    <mergeCell ref="AF18:AN21"/>
    <mergeCell ref="AO18:AU21"/>
    <mergeCell ref="AV18:BB21"/>
    <mergeCell ref="BC18:BK21"/>
    <mergeCell ref="U18:X21"/>
    <mergeCell ref="N30:P33"/>
    <mergeCell ref="Q30:T33"/>
    <mergeCell ref="A26:F29"/>
    <mergeCell ref="J26:M29"/>
    <mergeCell ref="N26:P29"/>
    <mergeCell ref="Q26:T29"/>
    <mergeCell ref="G32:I33"/>
    <mergeCell ref="U30:X33"/>
    <mergeCell ref="Y30:AE33"/>
    <mergeCell ref="G26:I27"/>
    <mergeCell ref="G28:I29"/>
    <mergeCell ref="G30:I31"/>
    <mergeCell ref="AF30:AN33"/>
    <mergeCell ref="AO30:AU33"/>
    <mergeCell ref="AV30:BB33"/>
    <mergeCell ref="BC30:BK33"/>
    <mergeCell ref="Y26:AE29"/>
    <mergeCell ref="AF26:AN29"/>
    <mergeCell ref="AO26:AU29"/>
    <mergeCell ref="AV26:BB29"/>
    <mergeCell ref="BC26:BK29"/>
    <mergeCell ref="BC38:BK41"/>
    <mergeCell ref="Y49:AD52"/>
    <mergeCell ref="A34:F37"/>
    <mergeCell ref="J34:M37"/>
    <mergeCell ref="N34:P37"/>
    <mergeCell ref="Q34:T37"/>
    <mergeCell ref="U34:X37"/>
    <mergeCell ref="G34:I35"/>
    <mergeCell ref="G36:I37"/>
    <mergeCell ref="G38:I39"/>
    <mergeCell ref="G40:I41"/>
    <mergeCell ref="U38:X41"/>
    <mergeCell ref="AE49:AJ52"/>
    <mergeCell ref="AK49:AP52"/>
    <mergeCell ref="AQ49:AV52"/>
    <mergeCell ref="A38:F41"/>
    <mergeCell ref="J38:M41"/>
    <mergeCell ref="N38:P41"/>
    <mergeCell ref="Q38:T41"/>
    <mergeCell ref="BO2:CL41"/>
    <mergeCell ref="BF54:BK54"/>
    <mergeCell ref="AW54:BE54"/>
    <mergeCell ref="Y42:AE45"/>
    <mergeCell ref="AF42:AN45"/>
    <mergeCell ref="AO42:AU45"/>
    <mergeCell ref="AV42:BK45"/>
    <mergeCell ref="U26:X29"/>
    <mergeCell ref="Y34:AE37"/>
    <mergeCell ref="AF34:AN37"/>
    <mergeCell ref="AO34:AU37"/>
    <mergeCell ref="AV34:BB37"/>
    <mergeCell ref="BC34:BK37"/>
    <mergeCell ref="Y38:AE41"/>
    <mergeCell ref="AF38:AN41"/>
    <mergeCell ref="AO38:AU41"/>
    <mergeCell ref="AV38:BB41"/>
    <mergeCell ref="C48:W52"/>
    <mergeCell ref="Y48:AD48"/>
    <mergeCell ref="AE48:AJ48"/>
    <mergeCell ref="AK48:AP48"/>
    <mergeCell ref="AQ48:AV48"/>
    <mergeCell ref="AW48:BK52"/>
  </mergeCells>
  <phoneticPr fontId="2"/>
  <printOptions horizontalCentered="1" verticalCentered="1"/>
  <pageMargins left="0.59055118110236227" right="0.19685039370078741" top="0.31496062992125984" bottom="0.19685039370078741" header="0.35433070866141736" footer="0.23622047244094491"/>
  <pageSetup paperSize="9" scale="92" orientation="landscape"/>
  <headerFooter alignWithMargins="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5C067-B368-0145-BE49-37D82078BA76}">
  <sheetPr>
    <pageSetUpPr fitToPage="1"/>
  </sheetPr>
  <dimension ref="A1:CL56"/>
  <sheetViews>
    <sheetView showZeros="0" zoomScaleNormal="100" zoomScaleSheetLayoutView="100" workbookViewId="0">
      <selection activeCell="BT49" sqref="BT49"/>
    </sheetView>
  </sheetViews>
  <sheetFormatPr baseColWidth="10" defaultColWidth="10.7109375" defaultRowHeight="14"/>
  <cols>
    <col min="1" max="6" width="2.42578125" style="1" customWidth="1"/>
    <col min="7" max="7" width="3.28515625" style="1" customWidth="1"/>
    <col min="8" max="9" width="2.42578125" style="1" customWidth="1"/>
    <col min="10" max="10" width="3.28515625" style="1" customWidth="1"/>
    <col min="11" max="11" width="2.7109375" style="1" customWidth="1"/>
    <col min="12" max="16" width="2.28515625" style="1" customWidth="1"/>
    <col min="17" max="19" width="2.42578125" style="1" customWidth="1"/>
    <col min="20" max="24" width="2.28515625" style="1" customWidth="1"/>
    <col min="25" max="63" width="1.42578125" style="1" customWidth="1"/>
    <col min="64" max="106" width="2.28515625" style="1" customWidth="1"/>
    <col min="107" max="256" width="7.5703125" style="1" customWidth="1"/>
    <col min="257" max="16384" width="10.7109375" style="1"/>
  </cols>
  <sheetData>
    <row r="1" spans="1:90" ht="10" customHeight="1" thickBo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3"/>
      <c r="BM1" s="3"/>
    </row>
    <row r="2" spans="1:90" ht="29.25" customHeight="1" thickBot="1">
      <c r="A2" s="4"/>
      <c r="B2" s="359" t="s">
        <v>54</v>
      </c>
      <c r="C2" s="360"/>
      <c r="D2" s="360"/>
      <c r="E2" s="361"/>
      <c r="F2" s="362" t="s">
        <v>55</v>
      </c>
      <c r="G2" s="363"/>
      <c r="H2" s="363"/>
      <c r="I2" s="363"/>
      <c r="J2" s="363"/>
      <c r="K2" s="363"/>
      <c r="L2" s="363"/>
      <c r="M2" s="120" t="s">
        <v>0</v>
      </c>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458">
        <v>45443</v>
      </c>
      <c r="AR2" s="459"/>
      <c r="AS2" s="459"/>
      <c r="AT2" s="459"/>
      <c r="AU2" s="459"/>
      <c r="AV2" s="459"/>
      <c r="AW2" s="459"/>
      <c r="AX2" s="459"/>
      <c r="AY2" s="459"/>
      <c r="AZ2" s="459"/>
      <c r="BA2" s="459"/>
      <c r="BB2" s="459"/>
      <c r="BC2" s="459"/>
      <c r="BD2" s="459"/>
      <c r="BE2" s="459"/>
      <c r="BF2" s="4"/>
      <c r="BG2" s="64" t="s">
        <v>2</v>
      </c>
      <c r="BH2" s="65"/>
      <c r="BI2" s="460">
        <v>1</v>
      </c>
      <c r="BJ2" s="460"/>
      <c r="BK2" s="460"/>
      <c r="BL2" s="3"/>
      <c r="BM2" s="3"/>
      <c r="BO2" s="31" t="s">
        <v>72</v>
      </c>
      <c r="BP2" s="32"/>
      <c r="BQ2" s="32"/>
      <c r="BR2" s="32"/>
      <c r="BS2" s="32"/>
      <c r="BT2" s="32"/>
      <c r="BU2" s="32"/>
      <c r="BV2" s="32"/>
      <c r="BW2" s="32"/>
      <c r="BX2" s="32"/>
      <c r="BY2" s="32"/>
      <c r="BZ2" s="32"/>
      <c r="CA2" s="32"/>
      <c r="CB2" s="32"/>
      <c r="CC2" s="32"/>
      <c r="CD2" s="32"/>
      <c r="CE2" s="32"/>
      <c r="CF2" s="32"/>
      <c r="CG2" s="32"/>
      <c r="CH2" s="32"/>
      <c r="CI2" s="32"/>
      <c r="CJ2" s="32"/>
      <c r="CK2" s="32"/>
      <c r="CL2" s="33"/>
    </row>
    <row r="3" spans="1:90" ht="10.5" customHeight="1" thickBo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3"/>
      <c r="BM3" s="3"/>
      <c r="BO3" s="34"/>
      <c r="BP3" s="35"/>
      <c r="BQ3" s="35"/>
      <c r="BR3" s="35"/>
      <c r="BS3" s="35"/>
      <c r="BT3" s="35"/>
      <c r="BU3" s="35"/>
      <c r="BV3" s="35"/>
      <c r="BW3" s="35"/>
      <c r="BX3" s="35"/>
      <c r="BY3" s="35"/>
      <c r="BZ3" s="35"/>
      <c r="CA3" s="35"/>
      <c r="CB3" s="35"/>
      <c r="CC3" s="35"/>
      <c r="CD3" s="35"/>
      <c r="CE3" s="35"/>
      <c r="CF3" s="35"/>
      <c r="CG3" s="35"/>
      <c r="CH3" s="35"/>
      <c r="CI3" s="35"/>
      <c r="CJ3" s="35"/>
      <c r="CK3" s="35"/>
      <c r="CL3" s="36"/>
    </row>
    <row r="4" spans="1:90" ht="25.5" customHeight="1" thickTop="1">
      <c r="A4" s="240" t="s">
        <v>3</v>
      </c>
      <c r="B4" s="240"/>
      <c r="C4" s="240"/>
      <c r="D4" s="240"/>
      <c r="E4" s="240"/>
      <c r="F4" s="240"/>
      <c r="G4" s="240"/>
      <c r="H4" s="240"/>
      <c r="I4" s="240"/>
      <c r="J4" s="240"/>
      <c r="K4" s="240"/>
      <c r="L4" s="240"/>
      <c r="M4" s="240"/>
      <c r="N4" s="240"/>
      <c r="O4" s="240"/>
      <c r="P4" s="4"/>
      <c r="Q4" s="4"/>
      <c r="R4" s="229" t="s">
        <v>4</v>
      </c>
      <c r="S4" s="230"/>
      <c r="T4" s="231"/>
      <c r="U4" s="461" t="s">
        <v>56</v>
      </c>
      <c r="V4" s="461"/>
      <c r="W4" s="461"/>
      <c r="X4" s="462"/>
      <c r="Y4" s="4"/>
      <c r="Z4" s="4"/>
      <c r="AA4" s="4"/>
      <c r="AB4" s="4"/>
      <c r="AC4" s="4"/>
      <c r="AD4" s="4"/>
      <c r="AE4" s="4"/>
      <c r="AF4" s="235" t="s">
        <v>5</v>
      </c>
      <c r="AG4" s="235"/>
      <c r="AH4" s="235"/>
      <c r="AI4" s="235"/>
      <c r="AJ4" s="235"/>
      <c r="AK4" s="235"/>
      <c r="AL4" s="465" t="s">
        <v>57</v>
      </c>
      <c r="AM4" s="465"/>
      <c r="AN4" s="465"/>
      <c r="AO4" s="465"/>
      <c r="AP4" s="465"/>
      <c r="AQ4" s="465"/>
      <c r="AR4" s="465"/>
      <c r="AS4" s="465"/>
      <c r="AT4" s="465"/>
      <c r="AU4" s="465"/>
      <c r="AV4" s="465"/>
      <c r="AW4" s="465"/>
      <c r="AX4" s="465"/>
      <c r="AY4" s="465"/>
      <c r="AZ4" s="465"/>
      <c r="BA4" s="465"/>
      <c r="BB4" s="465"/>
      <c r="BC4" s="465"/>
      <c r="BD4" s="465"/>
      <c r="BE4" s="465"/>
      <c r="BF4" s="465"/>
      <c r="BG4" s="465"/>
      <c r="BH4" s="465"/>
      <c r="BI4" s="465"/>
      <c r="BJ4" s="465"/>
      <c r="BK4" s="465"/>
      <c r="BL4" s="3"/>
      <c r="BM4" s="3"/>
      <c r="BO4" s="34"/>
      <c r="BP4" s="35"/>
      <c r="BQ4" s="35"/>
      <c r="BR4" s="35"/>
      <c r="BS4" s="35"/>
      <c r="BT4" s="35"/>
      <c r="BU4" s="35"/>
      <c r="BV4" s="35"/>
      <c r="BW4" s="35"/>
      <c r="BX4" s="35"/>
      <c r="BY4" s="35"/>
      <c r="BZ4" s="35"/>
      <c r="CA4" s="35"/>
      <c r="CB4" s="35"/>
      <c r="CC4" s="35"/>
      <c r="CD4" s="35"/>
      <c r="CE4" s="35"/>
      <c r="CF4" s="35"/>
      <c r="CG4" s="35"/>
      <c r="CH4" s="35"/>
      <c r="CI4" s="35"/>
      <c r="CJ4" s="35"/>
      <c r="CK4" s="35"/>
      <c r="CL4" s="36"/>
    </row>
    <row r="5" spans="1:90" ht="19.5" customHeight="1" thickBot="1">
      <c r="A5" s="4"/>
      <c r="B5" s="4"/>
      <c r="C5" s="4"/>
      <c r="D5" s="4"/>
      <c r="E5" s="4"/>
      <c r="F5" s="4"/>
      <c r="G5" s="4"/>
      <c r="H5" s="4"/>
      <c r="I5" s="4"/>
      <c r="J5" s="4"/>
      <c r="K5" s="4"/>
      <c r="L5" s="4"/>
      <c r="M5" s="4"/>
      <c r="N5" s="4"/>
      <c r="O5" s="4"/>
      <c r="P5" s="4"/>
      <c r="Q5" s="4"/>
      <c r="R5" s="232"/>
      <c r="S5" s="233"/>
      <c r="T5" s="234"/>
      <c r="U5" s="463"/>
      <c r="V5" s="463"/>
      <c r="W5" s="463"/>
      <c r="X5" s="464"/>
      <c r="Y5" s="4"/>
      <c r="Z5" s="4"/>
      <c r="AA5" s="4"/>
      <c r="AB5" s="4"/>
      <c r="AC5" s="4"/>
      <c r="AD5" s="4"/>
      <c r="AE5" s="4"/>
      <c r="AF5" s="235" t="s">
        <v>6</v>
      </c>
      <c r="AG5" s="235"/>
      <c r="AH5" s="235"/>
      <c r="AI5" s="235"/>
      <c r="AJ5" s="235"/>
      <c r="AK5" s="235"/>
      <c r="AL5" s="465" t="s">
        <v>58</v>
      </c>
      <c r="AM5" s="465"/>
      <c r="AN5" s="465"/>
      <c r="AO5" s="465"/>
      <c r="AP5" s="465"/>
      <c r="AQ5" s="465"/>
      <c r="AR5" s="465"/>
      <c r="AS5" s="465"/>
      <c r="AT5" s="465"/>
      <c r="AU5" s="465"/>
      <c r="AV5" s="465"/>
      <c r="AW5" s="465"/>
      <c r="AX5" s="465"/>
      <c r="AY5" s="465"/>
      <c r="AZ5" s="465"/>
      <c r="BA5" s="465"/>
      <c r="BB5" s="465"/>
      <c r="BC5" s="465"/>
      <c r="BD5" s="465"/>
      <c r="BE5" s="465"/>
      <c r="BF5" s="465"/>
      <c r="BG5" s="465"/>
      <c r="BH5" s="465"/>
      <c r="BI5" s="465"/>
      <c r="BJ5" s="465"/>
      <c r="BK5" s="465"/>
      <c r="BL5" s="3"/>
      <c r="BM5" s="3"/>
      <c r="BO5" s="34"/>
      <c r="BP5" s="35"/>
      <c r="BQ5" s="35"/>
      <c r="BR5" s="35"/>
      <c r="BS5" s="35"/>
      <c r="BT5" s="35"/>
      <c r="BU5" s="35"/>
      <c r="BV5" s="35"/>
      <c r="BW5" s="35"/>
      <c r="BX5" s="35"/>
      <c r="BY5" s="35"/>
      <c r="BZ5" s="35"/>
      <c r="CA5" s="35"/>
      <c r="CB5" s="35"/>
      <c r="CC5" s="35"/>
      <c r="CD5" s="35"/>
      <c r="CE5" s="35"/>
      <c r="CF5" s="35"/>
      <c r="CG5" s="35"/>
      <c r="CH5" s="35"/>
      <c r="CI5" s="35"/>
      <c r="CJ5" s="35"/>
      <c r="CK5" s="35"/>
      <c r="CL5" s="36"/>
    </row>
    <row r="6" spans="1:90" ht="19.5" customHeight="1" thickTop="1">
      <c r="A6" s="4"/>
      <c r="B6" s="4"/>
      <c r="C6" s="4"/>
      <c r="D6" s="4"/>
      <c r="E6" s="18" t="s">
        <v>7</v>
      </c>
      <c r="F6" s="4"/>
      <c r="G6" s="4"/>
      <c r="H6" s="4"/>
      <c r="I6" s="4"/>
      <c r="J6" s="4"/>
      <c r="K6" s="4"/>
      <c r="L6" s="4"/>
      <c r="M6" s="4"/>
      <c r="N6" s="4"/>
      <c r="O6" s="4"/>
      <c r="P6" s="4"/>
      <c r="Q6" s="4"/>
      <c r="R6" s="4"/>
      <c r="S6" s="4"/>
      <c r="T6" s="4"/>
      <c r="U6" s="4"/>
      <c r="V6" s="4"/>
      <c r="W6" s="4"/>
      <c r="X6" s="4"/>
      <c r="Y6" s="4"/>
      <c r="Z6" s="4"/>
      <c r="AA6" s="4"/>
      <c r="AB6" s="4"/>
      <c r="AC6" s="4"/>
      <c r="AD6" s="4"/>
      <c r="AE6" s="4"/>
      <c r="AF6" s="235" t="s">
        <v>8</v>
      </c>
      <c r="AG6" s="235"/>
      <c r="AH6" s="235"/>
      <c r="AI6" s="235"/>
      <c r="AJ6" s="235"/>
      <c r="AK6" s="235"/>
      <c r="AL6" s="465" t="s">
        <v>59</v>
      </c>
      <c r="AM6" s="465"/>
      <c r="AN6" s="465"/>
      <c r="AO6" s="465"/>
      <c r="AP6" s="465"/>
      <c r="AQ6" s="465"/>
      <c r="AR6" s="465"/>
      <c r="AS6" s="465"/>
      <c r="AT6" s="465"/>
      <c r="AU6" s="465"/>
      <c r="AV6" s="465"/>
      <c r="AW6" s="465"/>
      <c r="AX6" s="465"/>
      <c r="AY6" s="465"/>
      <c r="AZ6" s="465"/>
      <c r="BA6" s="465"/>
      <c r="BB6" s="465"/>
      <c r="BC6" s="465"/>
      <c r="BD6" s="465"/>
      <c r="BE6" s="465"/>
      <c r="BF6" s="465"/>
      <c r="BG6" s="465"/>
      <c r="BH6" s="465"/>
      <c r="BI6" s="465"/>
      <c r="BJ6" s="465"/>
      <c r="BK6" s="465"/>
      <c r="BL6" s="3"/>
      <c r="BM6" s="3"/>
      <c r="BO6" s="34"/>
      <c r="BP6" s="35"/>
      <c r="BQ6" s="35"/>
      <c r="BR6" s="35"/>
      <c r="BS6" s="35"/>
      <c r="BT6" s="35"/>
      <c r="BU6" s="35"/>
      <c r="BV6" s="35"/>
      <c r="BW6" s="35"/>
      <c r="BX6" s="35"/>
      <c r="BY6" s="35"/>
      <c r="BZ6" s="35"/>
      <c r="CA6" s="35"/>
      <c r="CB6" s="35"/>
      <c r="CC6" s="35"/>
      <c r="CD6" s="35"/>
      <c r="CE6" s="35"/>
      <c r="CF6" s="35"/>
      <c r="CG6" s="35"/>
      <c r="CH6" s="35"/>
      <c r="CI6" s="35"/>
      <c r="CJ6" s="35"/>
      <c r="CK6" s="35"/>
      <c r="CL6" s="36"/>
    </row>
    <row r="7" spans="1:90" ht="16.5" customHeight="1" thickBot="1">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235" t="s">
        <v>9</v>
      </c>
      <c r="AG7" s="235"/>
      <c r="AH7" s="235"/>
      <c r="AI7" s="235"/>
      <c r="AJ7" s="235"/>
      <c r="AK7" s="235"/>
      <c r="AL7" s="465" t="s">
        <v>59</v>
      </c>
      <c r="AM7" s="465"/>
      <c r="AN7" s="465"/>
      <c r="AO7" s="465"/>
      <c r="AP7" s="465"/>
      <c r="AQ7" s="465"/>
      <c r="AR7" s="465"/>
      <c r="AS7" s="465"/>
      <c r="AT7" s="465"/>
      <c r="AU7" s="465"/>
      <c r="AV7" s="465"/>
      <c r="AW7" s="465"/>
      <c r="AX7" s="465"/>
      <c r="AY7" s="465"/>
      <c r="AZ7" s="465"/>
      <c r="BA7" s="465"/>
      <c r="BB7" s="465"/>
      <c r="BC7" s="465"/>
      <c r="BD7" s="465"/>
      <c r="BE7" s="465"/>
      <c r="BF7" s="465"/>
      <c r="BG7" s="465"/>
      <c r="BH7" s="465"/>
      <c r="BI7" s="465"/>
      <c r="BJ7" s="465"/>
      <c r="BK7" s="465"/>
      <c r="BL7" s="3"/>
      <c r="BM7" s="3"/>
      <c r="BO7" s="34"/>
      <c r="BP7" s="35"/>
      <c r="BQ7" s="35"/>
      <c r="BR7" s="35"/>
      <c r="BS7" s="35"/>
      <c r="BT7" s="35"/>
      <c r="BU7" s="35"/>
      <c r="BV7" s="35"/>
      <c r="BW7" s="35"/>
      <c r="BX7" s="35"/>
      <c r="BY7" s="35"/>
      <c r="BZ7" s="35"/>
      <c r="CA7" s="35"/>
      <c r="CB7" s="35"/>
      <c r="CC7" s="35"/>
      <c r="CD7" s="35"/>
      <c r="CE7" s="35"/>
      <c r="CF7" s="35"/>
      <c r="CG7" s="35"/>
      <c r="CH7" s="35"/>
      <c r="CI7" s="35"/>
      <c r="CJ7" s="35"/>
      <c r="CK7" s="35"/>
      <c r="CL7" s="36"/>
    </row>
    <row r="8" spans="1:90" ht="9" customHeight="1" thickTop="1">
      <c r="A8" s="4"/>
      <c r="B8" s="4"/>
      <c r="C8" s="241" t="s">
        <v>10</v>
      </c>
      <c r="D8" s="242"/>
      <c r="E8" s="242"/>
      <c r="F8" s="242"/>
      <c r="G8" s="242"/>
      <c r="H8" s="242"/>
      <c r="I8" s="242"/>
      <c r="J8" s="349">
        <f>AF42+AO42</f>
        <v>1485000</v>
      </c>
      <c r="K8" s="349"/>
      <c r="L8" s="349"/>
      <c r="M8" s="349"/>
      <c r="N8" s="349"/>
      <c r="O8" s="349"/>
      <c r="P8" s="349"/>
      <c r="Q8" s="349"/>
      <c r="R8" s="349"/>
      <c r="S8" s="349"/>
      <c r="T8" s="349"/>
      <c r="U8" s="349"/>
      <c r="V8" s="349"/>
      <c r="W8" s="349"/>
      <c r="X8" s="350"/>
      <c r="Y8" s="4"/>
      <c r="Z8" s="4"/>
      <c r="AA8" s="4"/>
      <c r="AB8" s="4"/>
      <c r="AC8" s="4"/>
      <c r="AD8" s="4"/>
      <c r="AE8" s="4"/>
      <c r="AF8" s="235" t="s">
        <v>11</v>
      </c>
      <c r="AG8" s="235"/>
      <c r="AH8" s="235"/>
      <c r="AI8" s="235"/>
      <c r="AJ8" s="235"/>
      <c r="AK8" s="235"/>
      <c r="AL8" s="465" t="s">
        <v>60</v>
      </c>
      <c r="AM8" s="465"/>
      <c r="AN8" s="465"/>
      <c r="AO8" s="465"/>
      <c r="AP8" s="465"/>
      <c r="AQ8" s="465"/>
      <c r="AR8" s="465"/>
      <c r="AS8" s="465"/>
      <c r="AT8" s="465"/>
      <c r="AU8" s="465"/>
      <c r="AV8" s="465"/>
      <c r="AW8" s="465"/>
      <c r="AX8" s="465"/>
      <c r="AY8" s="465"/>
      <c r="AZ8" s="465"/>
      <c r="BA8" s="465"/>
      <c r="BB8" s="465"/>
      <c r="BC8" s="465"/>
      <c r="BD8" s="465"/>
      <c r="BE8" s="465"/>
      <c r="BF8" s="465"/>
      <c r="BG8" s="465"/>
      <c r="BH8" s="465"/>
      <c r="BI8" s="465"/>
      <c r="BJ8" s="465"/>
      <c r="BK8" s="465"/>
      <c r="BL8" s="3"/>
      <c r="BM8" s="3"/>
      <c r="BO8" s="34"/>
      <c r="BP8" s="35"/>
      <c r="BQ8" s="35"/>
      <c r="BR8" s="35"/>
      <c r="BS8" s="35"/>
      <c r="BT8" s="35"/>
      <c r="BU8" s="35"/>
      <c r="BV8" s="35"/>
      <c r="BW8" s="35"/>
      <c r="BX8" s="35"/>
      <c r="BY8" s="35"/>
      <c r="BZ8" s="35"/>
      <c r="CA8" s="35"/>
      <c r="CB8" s="35"/>
      <c r="CC8" s="35"/>
      <c r="CD8" s="35"/>
      <c r="CE8" s="35"/>
      <c r="CF8" s="35"/>
      <c r="CG8" s="35"/>
      <c r="CH8" s="35"/>
      <c r="CI8" s="35"/>
      <c r="CJ8" s="35"/>
      <c r="CK8" s="35"/>
      <c r="CL8" s="36"/>
    </row>
    <row r="9" spans="1:90" ht="9" customHeight="1">
      <c r="A9" s="4"/>
      <c r="B9" s="4"/>
      <c r="C9" s="243"/>
      <c r="D9" s="244"/>
      <c r="E9" s="244"/>
      <c r="F9" s="244"/>
      <c r="G9" s="244"/>
      <c r="H9" s="244"/>
      <c r="I9" s="244"/>
      <c r="J9" s="351"/>
      <c r="K9" s="351"/>
      <c r="L9" s="351"/>
      <c r="M9" s="351"/>
      <c r="N9" s="351"/>
      <c r="O9" s="351"/>
      <c r="P9" s="351"/>
      <c r="Q9" s="351"/>
      <c r="R9" s="351"/>
      <c r="S9" s="351"/>
      <c r="T9" s="351"/>
      <c r="U9" s="351"/>
      <c r="V9" s="351"/>
      <c r="W9" s="351"/>
      <c r="X9" s="352"/>
      <c r="Y9" s="4"/>
      <c r="Z9" s="4"/>
      <c r="AA9" s="4"/>
      <c r="AB9" s="4"/>
      <c r="AC9" s="4"/>
      <c r="AD9" s="4"/>
      <c r="AE9" s="4"/>
      <c r="AF9" s="235"/>
      <c r="AG9" s="235"/>
      <c r="AH9" s="235"/>
      <c r="AI9" s="235"/>
      <c r="AJ9" s="235"/>
      <c r="AK9" s="235"/>
      <c r="AL9" s="465"/>
      <c r="AM9" s="465"/>
      <c r="AN9" s="465"/>
      <c r="AO9" s="465"/>
      <c r="AP9" s="465"/>
      <c r="AQ9" s="465"/>
      <c r="AR9" s="465"/>
      <c r="AS9" s="465"/>
      <c r="AT9" s="465"/>
      <c r="AU9" s="465"/>
      <c r="AV9" s="465"/>
      <c r="AW9" s="465"/>
      <c r="AX9" s="465"/>
      <c r="AY9" s="465"/>
      <c r="AZ9" s="465"/>
      <c r="BA9" s="465"/>
      <c r="BB9" s="465"/>
      <c r="BC9" s="465"/>
      <c r="BD9" s="465"/>
      <c r="BE9" s="465"/>
      <c r="BF9" s="465"/>
      <c r="BG9" s="465"/>
      <c r="BH9" s="465"/>
      <c r="BI9" s="465"/>
      <c r="BJ9" s="465"/>
      <c r="BK9" s="465"/>
      <c r="BL9" s="3"/>
      <c r="BM9" s="3"/>
      <c r="BO9" s="34"/>
      <c r="BP9" s="35"/>
      <c r="BQ9" s="35"/>
      <c r="BR9" s="35"/>
      <c r="BS9" s="35"/>
      <c r="BT9" s="35"/>
      <c r="BU9" s="35"/>
      <c r="BV9" s="35"/>
      <c r="BW9" s="35"/>
      <c r="BX9" s="35"/>
      <c r="BY9" s="35"/>
      <c r="BZ9" s="35"/>
      <c r="CA9" s="35"/>
      <c r="CB9" s="35"/>
      <c r="CC9" s="35"/>
      <c r="CD9" s="35"/>
      <c r="CE9" s="35"/>
      <c r="CF9" s="35"/>
      <c r="CG9" s="35"/>
      <c r="CH9" s="35"/>
      <c r="CI9" s="35"/>
      <c r="CJ9" s="35"/>
      <c r="CK9" s="35"/>
      <c r="CL9" s="36"/>
    </row>
    <row r="10" spans="1:90" ht="9" customHeight="1">
      <c r="A10" s="4"/>
      <c r="B10" s="4"/>
      <c r="C10" s="243"/>
      <c r="D10" s="244"/>
      <c r="E10" s="244"/>
      <c r="F10" s="244"/>
      <c r="G10" s="244"/>
      <c r="H10" s="244"/>
      <c r="I10" s="244"/>
      <c r="J10" s="351"/>
      <c r="K10" s="351"/>
      <c r="L10" s="351"/>
      <c r="M10" s="351"/>
      <c r="N10" s="351"/>
      <c r="O10" s="351"/>
      <c r="P10" s="351"/>
      <c r="Q10" s="351"/>
      <c r="R10" s="351"/>
      <c r="S10" s="351"/>
      <c r="T10" s="351"/>
      <c r="U10" s="351"/>
      <c r="V10" s="351"/>
      <c r="W10" s="351"/>
      <c r="X10" s="352"/>
      <c r="Y10" s="4"/>
      <c r="Z10" s="4"/>
      <c r="AA10" s="4"/>
      <c r="AB10" s="4"/>
      <c r="AC10" s="4"/>
      <c r="AD10" s="4"/>
      <c r="AE10" s="4"/>
      <c r="AF10" s="141" t="s">
        <v>12</v>
      </c>
      <c r="AG10" s="141"/>
      <c r="AH10" s="141"/>
      <c r="AI10" s="141"/>
      <c r="AJ10" s="141"/>
      <c r="AK10" s="141"/>
      <c r="AL10" s="143" t="s">
        <v>13</v>
      </c>
      <c r="AM10" s="143"/>
      <c r="AN10" s="143"/>
      <c r="AO10" s="466" t="s">
        <v>61</v>
      </c>
      <c r="AP10" s="465"/>
      <c r="AQ10" s="465"/>
      <c r="AR10" s="465"/>
      <c r="AS10" s="465"/>
      <c r="AT10" s="465"/>
      <c r="AU10" s="465"/>
      <c r="AV10" s="465"/>
      <c r="AW10" s="465"/>
      <c r="AX10" s="465"/>
      <c r="AY10" s="465"/>
      <c r="AZ10" s="465"/>
      <c r="BA10" s="465"/>
      <c r="BB10" s="465"/>
      <c r="BC10" s="465"/>
      <c r="BD10" s="465"/>
      <c r="BE10" s="465"/>
      <c r="BF10" s="465"/>
      <c r="BG10" s="465"/>
      <c r="BH10" s="465"/>
      <c r="BI10" s="465"/>
      <c r="BJ10" s="465"/>
      <c r="BK10" s="465"/>
      <c r="BL10" s="3"/>
      <c r="BM10" s="3"/>
      <c r="BO10" s="34"/>
      <c r="BP10" s="35"/>
      <c r="BQ10" s="35"/>
      <c r="BR10" s="35"/>
      <c r="BS10" s="35"/>
      <c r="BT10" s="35"/>
      <c r="BU10" s="35"/>
      <c r="BV10" s="35"/>
      <c r="BW10" s="35"/>
      <c r="BX10" s="35"/>
      <c r="BY10" s="35"/>
      <c r="BZ10" s="35"/>
      <c r="CA10" s="35"/>
      <c r="CB10" s="35"/>
      <c r="CC10" s="35"/>
      <c r="CD10" s="35"/>
      <c r="CE10" s="35"/>
      <c r="CF10" s="35"/>
      <c r="CG10" s="35"/>
      <c r="CH10" s="35"/>
      <c r="CI10" s="35"/>
      <c r="CJ10" s="35"/>
      <c r="CK10" s="35"/>
      <c r="CL10" s="36"/>
    </row>
    <row r="11" spans="1:90" ht="9" customHeight="1">
      <c r="A11" s="4"/>
      <c r="B11" s="4"/>
      <c r="C11" s="243"/>
      <c r="D11" s="244"/>
      <c r="E11" s="244"/>
      <c r="F11" s="244"/>
      <c r="G11" s="244"/>
      <c r="H11" s="244"/>
      <c r="I11" s="244"/>
      <c r="J11" s="351"/>
      <c r="K11" s="351"/>
      <c r="L11" s="351"/>
      <c r="M11" s="351"/>
      <c r="N11" s="351"/>
      <c r="O11" s="351"/>
      <c r="P11" s="351"/>
      <c r="Q11" s="351"/>
      <c r="R11" s="351"/>
      <c r="S11" s="351"/>
      <c r="T11" s="351"/>
      <c r="U11" s="351"/>
      <c r="V11" s="351"/>
      <c r="W11" s="351"/>
      <c r="X11" s="352"/>
      <c r="Y11" s="4"/>
      <c r="Z11" s="4"/>
      <c r="AA11" s="4"/>
      <c r="AB11" s="4"/>
      <c r="AC11" s="4"/>
      <c r="AD11" s="4"/>
      <c r="AE11" s="4"/>
      <c r="AF11" s="141"/>
      <c r="AG11" s="141"/>
      <c r="AH11" s="141"/>
      <c r="AI11" s="141"/>
      <c r="AJ11" s="141"/>
      <c r="AK11" s="141"/>
      <c r="AL11" s="143"/>
      <c r="AM11" s="143"/>
      <c r="AN11" s="143"/>
      <c r="AO11" s="465"/>
      <c r="AP11" s="465"/>
      <c r="AQ11" s="465"/>
      <c r="AR11" s="465"/>
      <c r="AS11" s="465"/>
      <c r="AT11" s="465"/>
      <c r="AU11" s="465"/>
      <c r="AV11" s="465"/>
      <c r="AW11" s="465"/>
      <c r="AX11" s="465"/>
      <c r="AY11" s="465"/>
      <c r="AZ11" s="465"/>
      <c r="BA11" s="465"/>
      <c r="BB11" s="465"/>
      <c r="BC11" s="465"/>
      <c r="BD11" s="465"/>
      <c r="BE11" s="465"/>
      <c r="BF11" s="465"/>
      <c r="BG11" s="465"/>
      <c r="BH11" s="465"/>
      <c r="BI11" s="465"/>
      <c r="BJ11" s="465"/>
      <c r="BK11" s="465"/>
      <c r="BL11" s="3"/>
      <c r="BM11" s="3"/>
      <c r="BO11" s="34"/>
      <c r="BP11" s="35"/>
      <c r="BQ11" s="35"/>
      <c r="BR11" s="35"/>
      <c r="BS11" s="35"/>
      <c r="BT11" s="35"/>
      <c r="BU11" s="35"/>
      <c r="BV11" s="35"/>
      <c r="BW11" s="35"/>
      <c r="BX11" s="35"/>
      <c r="BY11" s="35"/>
      <c r="BZ11" s="35"/>
      <c r="CA11" s="35"/>
      <c r="CB11" s="35"/>
      <c r="CC11" s="35"/>
      <c r="CD11" s="35"/>
      <c r="CE11" s="35"/>
      <c r="CF11" s="35"/>
      <c r="CG11" s="35"/>
      <c r="CH11" s="35"/>
      <c r="CI11" s="35"/>
      <c r="CJ11" s="35"/>
      <c r="CK11" s="35"/>
      <c r="CL11" s="36"/>
    </row>
    <row r="12" spans="1:90" ht="9" customHeight="1" thickBot="1">
      <c r="A12" s="4"/>
      <c r="B12" s="4"/>
      <c r="C12" s="245"/>
      <c r="D12" s="246"/>
      <c r="E12" s="246"/>
      <c r="F12" s="246"/>
      <c r="G12" s="246"/>
      <c r="H12" s="246"/>
      <c r="I12" s="246"/>
      <c r="J12" s="353"/>
      <c r="K12" s="353"/>
      <c r="L12" s="353"/>
      <c r="M12" s="353"/>
      <c r="N12" s="353"/>
      <c r="O12" s="353"/>
      <c r="P12" s="353"/>
      <c r="Q12" s="353"/>
      <c r="R12" s="353"/>
      <c r="S12" s="353"/>
      <c r="T12" s="353"/>
      <c r="U12" s="353"/>
      <c r="V12" s="353"/>
      <c r="W12" s="353"/>
      <c r="X12" s="354"/>
      <c r="Y12" s="4"/>
      <c r="Z12" s="4"/>
      <c r="AA12" s="4"/>
      <c r="AB12" s="4"/>
      <c r="AC12" s="4"/>
      <c r="AD12" s="4"/>
      <c r="AE12" s="4"/>
      <c r="AF12" s="142"/>
      <c r="AG12" s="142"/>
      <c r="AH12" s="142"/>
      <c r="AI12" s="142"/>
      <c r="AJ12" s="142"/>
      <c r="AK12" s="142"/>
      <c r="AL12" s="144"/>
      <c r="AM12" s="144"/>
      <c r="AN12" s="144"/>
      <c r="AO12" s="467"/>
      <c r="AP12" s="467"/>
      <c r="AQ12" s="467"/>
      <c r="AR12" s="467"/>
      <c r="AS12" s="467"/>
      <c r="AT12" s="467"/>
      <c r="AU12" s="467"/>
      <c r="AV12" s="467"/>
      <c r="AW12" s="467"/>
      <c r="AX12" s="467"/>
      <c r="AY12" s="467"/>
      <c r="AZ12" s="467"/>
      <c r="BA12" s="467"/>
      <c r="BB12" s="467"/>
      <c r="BC12" s="467"/>
      <c r="BD12" s="467"/>
      <c r="BE12" s="467"/>
      <c r="BF12" s="467"/>
      <c r="BG12" s="467"/>
      <c r="BH12" s="467"/>
      <c r="BI12" s="467"/>
      <c r="BJ12" s="467"/>
      <c r="BK12" s="467"/>
      <c r="BL12" s="3"/>
      <c r="BM12" s="3"/>
      <c r="BO12" s="34"/>
      <c r="BP12" s="35"/>
      <c r="BQ12" s="35"/>
      <c r="BR12" s="35"/>
      <c r="BS12" s="35"/>
      <c r="BT12" s="35"/>
      <c r="BU12" s="35"/>
      <c r="BV12" s="35"/>
      <c r="BW12" s="35"/>
      <c r="BX12" s="35"/>
      <c r="BY12" s="35"/>
      <c r="BZ12" s="35"/>
      <c r="CA12" s="35"/>
      <c r="CB12" s="35"/>
      <c r="CC12" s="35"/>
      <c r="CD12" s="35"/>
      <c r="CE12" s="35"/>
      <c r="CF12" s="35"/>
      <c r="CG12" s="35"/>
      <c r="CH12" s="35"/>
      <c r="CI12" s="35"/>
      <c r="CJ12" s="35"/>
      <c r="CK12" s="35"/>
      <c r="CL12" s="36"/>
    </row>
    <row r="13" spans="1:90" ht="16" customHeight="1" thickTop="1" thickBot="1">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3"/>
      <c r="BM13" s="3"/>
      <c r="BO13" s="34"/>
      <c r="BP13" s="35"/>
      <c r="BQ13" s="35"/>
      <c r="BR13" s="35"/>
      <c r="BS13" s="35"/>
      <c r="BT13" s="35"/>
      <c r="BU13" s="35"/>
      <c r="BV13" s="35"/>
      <c r="BW13" s="35"/>
      <c r="BX13" s="35"/>
      <c r="BY13" s="35"/>
      <c r="BZ13" s="35"/>
      <c r="CA13" s="35"/>
      <c r="CB13" s="35"/>
      <c r="CC13" s="35"/>
      <c r="CD13" s="35"/>
      <c r="CE13" s="35"/>
      <c r="CF13" s="35"/>
      <c r="CG13" s="35"/>
      <c r="CH13" s="35"/>
      <c r="CI13" s="35"/>
      <c r="CJ13" s="35"/>
      <c r="CK13" s="35"/>
      <c r="CL13" s="36"/>
    </row>
    <row r="14" spans="1:90" ht="9" customHeight="1" thickTop="1">
      <c r="A14" s="213" t="s">
        <v>14</v>
      </c>
      <c r="B14" s="122"/>
      <c r="C14" s="122"/>
      <c r="D14" s="122"/>
      <c r="E14" s="122"/>
      <c r="F14" s="122"/>
      <c r="G14" s="215" t="s">
        <v>15</v>
      </c>
      <c r="H14" s="216"/>
      <c r="I14" s="217"/>
      <c r="J14" s="124" t="s">
        <v>16</v>
      </c>
      <c r="K14" s="124"/>
      <c r="L14" s="124"/>
      <c r="M14" s="124"/>
      <c r="N14" s="124" t="s">
        <v>17</v>
      </c>
      <c r="O14" s="122"/>
      <c r="P14" s="122"/>
      <c r="Q14" s="124" t="s">
        <v>18</v>
      </c>
      <c r="R14" s="124"/>
      <c r="S14" s="124"/>
      <c r="T14" s="124"/>
      <c r="U14" s="124" t="s">
        <v>19</v>
      </c>
      <c r="V14" s="124"/>
      <c r="W14" s="124"/>
      <c r="X14" s="124"/>
      <c r="Y14" s="124" t="s">
        <v>20</v>
      </c>
      <c r="Z14" s="124"/>
      <c r="AA14" s="124"/>
      <c r="AB14" s="124"/>
      <c r="AC14" s="124"/>
      <c r="AD14" s="124"/>
      <c r="AE14" s="124"/>
      <c r="AF14" s="122" t="s">
        <v>21</v>
      </c>
      <c r="AG14" s="122"/>
      <c r="AH14" s="122"/>
      <c r="AI14" s="122"/>
      <c r="AJ14" s="122"/>
      <c r="AK14" s="122"/>
      <c r="AL14" s="122"/>
      <c r="AM14" s="122"/>
      <c r="AN14" s="122"/>
      <c r="AO14" s="122"/>
      <c r="AP14" s="122"/>
      <c r="AQ14" s="122"/>
      <c r="AR14" s="122"/>
      <c r="AS14" s="122"/>
      <c r="AT14" s="122"/>
      <c r="AU14" s="122"/>
      <c r="AV14" s="40" t="s">
        <v>22</v>
      </c>
      <c r="AW14" s="40"/>
      <c r="AX14" s="40"/>
      <c r="AY14" s="40"/>
      <c r="AZ14" s="40"/>
      <c r="BA14" s="40"/>
      <c r="BB14" s="41"/>
      <c r="BC14" s="44" t="s">
        <v>23</v>
      </c>
      <c r="BD14" s="45"/>
      <c r="BE14" s="45"/>
      <c r="BF14" s="45"/>
      <c r="BG14" s="45"/>
      <c r="BH14" s="45"/>
      <c r="BI14" s="45"/>
      <c r="BJ14" s="45"/>
      <c r="BK14" s="45"/>
      <c r="BL14" s="3"/>
      <c r="BM14" s="3"/>
      <c r="BO14" s="34"/>
      <c r="BP14" s="35"/>
      <c r="BQ14" s="35"/>
      <c r="BR14" s="35"/>
      <c r="BS14" s="35"/>
      <c r="BT14" s="35"/>
      <c r="BU14" s="35"/>
      <c r="BV14" s="35"/>
      <c r="BW14" s="35"/>
      <c r="BX14" s="35"/>
      <c r="BY14" s="35"/>
      <c r="BZ14" s="35"/>
      <c r="CA14" s="35"/>
      <c r="CB14" s="35"/>
      <c r="CC14" s="35"/>
      <c r="CD14" s="35"/>
      <c r="CE14" s="35"/>
      <c r="CF14" s="35"/>
      <c r="CG14" s="35"/>
      <c r="CH14" s="35"/>
      <c r="CI14" s="35"/>
      <c r="CJ14" s="35"/>
      <c r="CK14" s="35"/>
      <c r="CL14" s="36"/>
    </row>
    <row r="15" spans="1:90" ht="9" customHeight="1">
      <c r="A15" s="214"/>
      <c r="B15" s="45"/>
      <c r="C15" s="45"/>
      <c r="D15" s="45"/>
      <c r="E15" s="45"/>
      <c r="F15" s="45"/>
      <c r="G15" s="218"/>
      <c r="H15" s="219"/>
      <c r="I15" s="220"/>
      <c r="J15" s="125"/>
      <c r="K15" s="125"/>
      <c r="L15" s="125"/>
      <c r="M15" s="125"/>
      <c r="N15" s="45"/>
      <c r="O15" s="45"/>
      <c r="P15" s="45"/>
      <c r="Q15" s="125"/>
      <c r="R15" s="125"/>
      <c r="S15" s="125"/>
      <c r="T15" s="125"/>
      <c r="U15" s="125"/>
      <c r="V15" s="125"/>
      <c r="W15" s="125"/>
      <c r="X15" s="125"/>
      <c r="Y15" s="125"/>
      <c r="Z15" s="125"/>
      <c r="AA15" s="125"/>
      <c r="AB15" s="125"/>
      <c r="AC15" s="125"/>
      <c r="AD15" s="125"/>
      <c r="AE15" s="125"/>
      <c r="AF15" s="45"/>
      <c r="AG15" s="45"/>
      <c r="AH15" s="45"/>
      <c r="AI15" s="45"/>
      <c r="AJ15" s="45"/>
      <c r="AK15" s="45"/>
      <c r="AL15" s="45"/>
      <c r="AM15" s="45"/>
      <c r="AN15" s="45"/>
      <c r="AO15" s="45"/>
      <c r="AP15" s="45"/>
      <c r="AQ15" s="45"/>
      <c r="AR15" s="45"/>
      <c r="AS15" s="45"/>
      <c r="AT15" s="45"/>
      <c r="AU15" s="45"/>
      <c r="AV15" s="42"/>
      <c r="AW15" s="42"/>
      <c r="AX15" s="42"/>
      <c r="AY15" s="42"/>
      <c r="AZ15" s="42"/>
      <c r="BA15" s="42"/>
      <c r="BB15" s="43"/>
      <c r="BC15" s="44"/>
      <c r="BD15" s="45"/>
      <c r="BE15" s="45"/>
      <c r="BF15" s="45"/>
      <c r="BG15" s="45"/>
      <c r="BH15" s="45"/>
      <c r="BI15" s="45"/>
      <c r="BJ15" s="45"/>
      <c r="BK15" s="45"/>
      <c r="BL15" s="3"/>
      <c r="BM15" s="3"/>
      <c r="BO15" s="34"/>
      <c r="BP15" s="35"/>
      <c r="BQ15" s="35"/>
      <c r="BR15" s="35"/>
      <c r="BS15" s="35"/>
      <c r="BT15" s="35"/>
      <c r="BU15" s="35"/>
      <c r="BV15" s="35"/>
      <c r="BW15" s="35"/>
      <c r="BX15" s="35"/>
      <c r="BY15" s="35"/>
      <c r="BZ15" s="35"/>
      <c r="CA15" s="35"/>
      <c r="CB15" s="35"/>
      <c r="CC15" s="35"/>
      <c r="CD15" s="35"/>
      <c r="CE15" s="35"/>
      <c r="CF15" s="35"/>
      <c r="CG15" s="35"/>
      <c r="CH15" s="35"/>
      <c r="CI15" s="35"/>
      <c r="CJ15" s="35"/>
      <c r="CK15" s="35"/>
      <c r="CL15" s="36"/>
    </row>
    <row r="16" spans="1:90" ht="9" customHeight="1">
      <c r="A16" s="214"/>
      <c r="B16" s="45"/>
      <c r="C16" s="45"/>
      <c r="D16" s="45"/>
      <c r="E16" s="45"/>
      <c r="F16" s="45"/>
      <c r="G16" s="253" t="s">
        <v>24</v>
      </c>
      <c r="H16" s="254"/>
      <c r="I16" s="255"/>
      <c r="J16" s="125"/>
      <c r="K16" s="125"/>
      <c r="L16" s="125"/>
      <c r="M16" s="125"/>
      <c r="N16" s="45"/>
      <c r="O16" s="45"/>
      <c r="P16" s="45"/>
      <c r="Q16" s="125"/>
      <c r="R16" s="125"/>
      <c r="S16" s="125"/>
      <c r="T16" s="125"/>
      <c r="U16" s="125"/>
      <c r="V16" s="125"/>
      <c r="W16" s="125"/>
      <c r="X16" s="125"/>
      <c r="Y16" s="125"/>
      <c r="Z16" s="125"/>
      <c r="AA16" s="125"/>
      <c r="AB16" s="125"/>
      <c r="AC16" s="125"/>
      <c r="AD16" s="125"/>
      <c r="AE16" s="125"/>
      <c r="AF16" s="145" t="s">
        <v>25</v>
      </c>
      <c r="AG16" s="146"/>
      <c r="AH16" s="146"/>
      <c r="AI16" s="146"/>
      <c r="AJ16" s="146"/>
      <c r="AK16" s="146"/>
      <c r="AL16" s="146"/>
      <c r="AM16" s="146"/>
      <c r="AN16" s="147"/>
      <c r="AO16" s="151" t="s">
        <v>26</v>
      </c>
      <c r="AP16" s="146"/>
      <c r="AQ16" s="146"/>
      <c r="AR16" s="146"/>
      <c r="AS16" s="146"/>
      <c r="AT16" s="146"/>
      <c r="AU16" s="152"/>
      <c r="AV16" s="42"/>
      <c r="AW16" s="42"/>
      <c r="AX16" s="42"/>
      <c r="AY16" s="42"/>
      <c r="AZ16" s="42"/>
      <c r="BA16" s="42"/>
      <c r="BB16" s="43"/>
      <c r="BC16" s="44"/>
      <c r="BD16" s="45"/>
      <c r="BE16" s="45"/>
      <c r="BF16" s="45"/>
      <c r="BG16" s="45"/>
      <c r="BH16" s="45"/>
      <c r="BI16" s="45"/>
      <c r="BJ16" s="45"/>
      <c r="BK16" s="45"/>
      <c r="BL16" s="3"/>
      <c r="BM16" s="3"/>
      <c r="BO16" s="34"/>
      <c r="BP16" s="35"/>
      <c r="BQ16" s="35"/>
      <c r="BR16" s="35"/>
      <c r="BS16" s="35"/>
      <c r="BT16" s="35"/>
      <c r="BU16" s="35"/>
      <c r="BV16" s="35"/>
      <c r="BW16" s="35"/>
      <c r="BX16" s="35"/>
      <c r="BY16" s="35"/>
      <c r="BZ16" s="35"/>
      <c r="CA16" s="35"/>
      <c r="CB16" s="35"/>
      <c r="CC16" s="35"/>
      <c r="CD16" s="35"/>
      <c r="CE16" s="35"/>
      <c r="CF16" s="35"/>
      <c r="CG16" s="35"/>
      <c r="CH16" s="35"/>
      <c r="CI16" s="35"/>
      <c r="CJ16" s="35"/>
      <c r="CK16" s="35"/>
      <c r="CL16" s="36"/>
    </row>
    <row r="17" spans="1:90" ht="9" customHeight="1">
      <c r="A17" s="214"/>
      <c r="B17" s="45"/>
      <c r="C17" s="45"/>
      <c r="D17" s="45"/>
      <c r="E17" s="45"/>
      <c r="F17" s="45"/>
      <c r="G17" s="218"/>
      <c r="H17" s="219"/>
      <c r="I17" s="220"/>
      <c r="J17" s="125"/>
      <c r="K17" s="125"/>
      <c r="L17" s="125"/>
      <c r="M17" s="125"/>
      <c r="N17" s="45"/>
      <c r="O17" s="45"/>
      <c r="P17" s="45"/>
      <c r="Q17" s="125"/>
      <c r="R17" s="125"/>
      <c r="S17" s="125"/>
      <c r="T17" s="125"/>
      <c r="U17" s="125"/>
      <c r="V17" s="125"/>
      <c r="W17" s="125"/>
      <c r="X17" s="125"/>
      <c r="Y17" s="125"/>
      <c r="Z17" s="125"/>
      <c r="AA17" s="125"/>
      <c r="AB17" s="125"/>
      <c r="AC17" s="125"/>
      <c r="AD17" s="125"/>
      <c r="AE17" s="125"/>
      <c r="AF17" s="148"/>
      <c r="AG17" s="149"/>
      <c r="AH17" s="149"/>
      <c r="AI17" s="149"/>
      <c r="AJ17" s="149"/>
      <c r="AK17" s="149"/>
      <c r="AL17" s="149"/>
      <c r="AM17" s="149"/>
      <c r="AN17" s="150"/>
      <c r="AO17" s="153"/>
      <c r="AP17" s="149"/>
      <c r="AQ17" s="149"/>
      <c r="AR17" s="149"/>
      <c r="AS17" s="149"/>
      <c r="AT17" s="149"/>
      <c r="AU17" s="154"/>
      <c r="AV17" s="42"/>
      <c r="AW17" s="42"/>
      <c r="AX17" s="42"/>
      <c r="AY17" s="42"/>
      <c r="AZ17" s="42"/>
      <c r="BA17" s="42"/>
      <c r="BB17" s="43"/>
      <c r="BC17" s="44"/>
      <c r="BD17" s="45"/>
      <c r="BE17" s="45"/>
      <c r="BF17" s="45"/>
      <c r="BG17" s="45"/>
      <c r="BH17" s="45"/>
      <c r="BI17" s="45"/>
      <c r="BJ17" s="45"/>
      <c r="BK17" s="45"/>
      <c r="BL17" s="3"/>
      <c r="BM17" s="3"/>
      <c r="BO17" s="34"/>
      <c r="BP17" s="35"/>
      <c r="BQ17" s="35"/>
      <c r="BR17" s="35"/>
      <c r="BS17" s="35"/>
      <c r="BT17" s="35"/>
      <c r="BU17" s="35"/>
      <c r="BV17" s="35"/>
      <c r="BW17" s="35"/>
      <c r="BX17" s="35"/>
      <c r="BY17" s="35"/>
      <c r="BZ17" s="35"/>
      <c r="CA17" s="35"/>
      <c r="CB17" s="35"/>
      <c r="CC17" s="35"/>
      <c r="CD17" s="35"/>
      <c r="CE17" s="35"/>
      <c r="CF17" s="35"/>
      <c r="CG17" s="35"/>
      <c r="CH17" s="35"/>
      <c r="CI17" s="35"/>
      <c r="CJ17" s="35"/>
      <c r="CK17" s="35"/>
      <c r="CL17" s="36"/>
    </row>
    <row r="18" spans="1:90" ht="9" customHeight="1">
      <c r="A18" s="443" t="s">
        <v>62</v>
      </c>
      <c r="B18" s="444"/>
      <c r="C18" s="444"/>
      <c r="D18" s="444"/>
      <c r="E18" s="444"/>
      <c r="F18" s="444"/>
      <c r="G18" s="449" t="s">
        <v>63</v>
      </c>
      <c r="H18" s="450"/>
      <c r="I18" s="451"/>
      <c r="J18" s="427">
        <v>10000000</v>
      </c>
      <c r="K18" s="427"/>
      <c r="L18" s="427"/>
      <c r="M18" s="427"/>
      <c r="N18" s="447">
        <v>0.45</v>
      </c>
      <c r="O18" s="447"/>
      <c r="P18" s="447"/>
      <c r="Q18" s="439">
        <f>ROUNDDOWN(J18*N18,-3)</f>
        <v>4500000</v>
      </c>
      <c r="R18" s="439"/>
      <c r="S18" s="439"/>
      <c r="T18" s="439"/>
      <c r="U18" s="439">
        <f>IF(N18=1,Q18,ROUNDDOWN(Q18*0.9,-3))</f>
        <v>4050000</v>
      </c>
      <c r="V18" s="439"/>
      <c r="W18" s="439"/>
      <c r="X18" s="439"/>
      <c r="Y18" s="427">
        <v>2700000</v>
      </c>
      <c r="Z18" s="427"/>
      <c r="AA18" s="427"/>
      <c r="AB18" s="427"/>
      <c r="AC18" s="427"/>
      <c r="AD18" s="427"/>
      <c r="AE18" s="427"/>
      <c r="AF18" s="429">
        <f>U18-Y18</f>
        <v>1350000</v>
      </c>
      <c r="AG18" s="430"/>
      <c r="AH18" s="430"/>
      <c r="AI18" s="430"/>
      <c r="AJ18" s="430"/>
      <c r="AK18" s="430"/>
      <c r="AL18" s="430"/>
      <c r="AM18" s="430"/>
      <c r="AN18" s="431"/>
      <c r="AO18" s="435">
        <f>ROUNDUP(AF18*0.1,0)</f>
        <v>135000</v>
      </c>
      <c r="AP18" s="430"/>
      <c r="AQ18" s="430"/>
      <c r="AR18" s="430"/>
      <c r="AS18" s="430"/>
      <c r="AT18" s="430"/>
      <c r="AU18" s="436"/>
      <c r="AV18" s="439">
        <f>J18-U18-Y18</f>
        <v>3250000</v>
      </c>
      <c r="AW18" s="439"/>
      <c r="AX18" s="439"/>
      <c r="AY18" s="439"/>
      <c r="AZ18" s="439"/>
      <c r="BA18" s="439"/>
      <c r="BB18" s="440"/>
      <c r="BC18" s="62"/>
      <c r="BD18" s="63"/>
      <c r="BE18" s="63"/>
      <c r="BF18" s="63"/>
      <c r="BG18" s="63"/>
      <c r="BH18" s="63"/>
      <c r="BI18" s="63"/>
      <c r="BJ18" s="63"/>
      <c r="BK18" s="63"/>
      <c r="BL18" s="3"/>
      <c r="BM18" s="3"/>
      <c r="BO18" s="34"/>
      <c r="BP18" s="35"/>
      <c r="BQ18" s="35"/>
      <c r="BR18" s="35"/>
      <c r="BS18" s="35"/>
      <c r="BT18" s="35"/>
      <c r="BU18" s="35"/>
      <c r="BV18" s="35"/>
      <c r="BW18" s="35"/>
      <c r="BX18" s="35"/>
      <c r="BY18" s="35"/>
      <c r="BZ18" s="35"/>
      <c r="CA18" s="35"/>
      <c r="CB18" s="35"/>
      <c r="CC18" s="35"/>
      <c r="CD18" s="35"/>
      <c r="CE18" s="35"/>
      <c r="CF18" s="35"/>
      <c r="CG18" s="35"/>
      <c r="CH18" s="35"/>
      <c r="CI18" s="35"/>
      <c r="CJ18" s="35"/>
      <c r="CK18" s="35"/>
      <c r="CL18" s="36"/>
    </row>
    <row r="19" spans="1:90" ht="9" customHeight="1">
      <c r="A19" s="445"/>
      <c r="B19" s="446"/>
      <c r="C19" s="446"/>
      <c r="D19" s="446"/>
      <c r="E19" s="446"/>
      <c r="F19" s="446"/>
      <c r="G19" s="452"/>
      <c r="H19" s="453"/>
      <c r="I19" s="454"/>
      <c r="J19" s="428"/>
      <c r="K19" s="428"/>
      <c r="L19" s="428"/>
      <c r="M19" s="428"/>
      <c r="N19" s="448"/>
      <c r="O19" s="448"/>
      <c r="P19" s="448"/>
      <c r="Q19" s="441"/>
      <c r="R19" s="441"/>
      <c r="S19" s="441"/>
      <c r="T19" s="441"/>
      <c r="U19" s="441"/>
      <c r="V19" s="441"/>
      <c r="W19" s="441"/>
      <c r="X19" s="441"/>
      <c r="Y19" s="428"/>
      <c r="Z19" s="428"/>
      <c r="AA19" s="428"/>
      <c r="AB19" s="428"/>
      <c r="AC19" s="428"/>
      <c r="AD19" s="428"/>
      <c r="AE19" s="428"/>
      <c r="AF19" s="432"/>
      <c r="AG19" s="433"/>
      <c r="AH19" s="433"/>
      <c r="AI19" s="433"/>
      <c r="AJ19" s="433"/>
      <c r="AK19" s="433"/>
      <c r="AL19" s="433"/>
      <c r="AM19" s="433"/>
      <c r="AN19" s="434"/>
      <c r="AO19" s="437"/>
      <c r="AP19" s="433"/>
      <c r="AQ19" s="433"/>
      <c r="AR19" s="433"/>
      <c r="AS19" s="433"/>
      <c r="AT19" s="433"/>
      <c r="AU19" s="438"/>
      <c r="AV19" s="441"/>
      <c r="AW19" s="441"/>
      <c r="AX19" s="441"/>
      <c r="AY19" s="441"/>
      <c r="AZ19" s="441"/>
      <c r="BA19" s="441"/>
      <c r="BB19" s="442"/>
      <c r="BC19" s="55"/>
      <c r="BD19" s="56"/>
      <c r="BE19" s="56"/>
      <c r="BF19" s="56"/>
      <c r="BG19" s="56"/>
      <c r="BH19" s="56"/>
      <c r="BI19" s="56"/>
      <c r="BJ19" s="56"/>
      <c r="BK19" s="56"/>
      <c r="BL19" s="3"/>
      <c r="BM19" s="3"/>
      <c r="BO19" s="34"/>
      <c r="BP19" s="35"/>
      <c r="BQ19" s="35"/>
      <c r="BR19" s="35"/>
      <c r="BS19" s="35"/>
      <c r="BT19" s="35"/>
      <c r="BU19" s="35"/>
      <c r="BV19" s="35"/>
      <c r="BW19" s="35"/>
      <c r="BX19" s="35"/>
      <c r="BY19" s="35"/>
      <c r="BZ19" s="35"/>
      <c r="CA19" s="35"/>
      <c r="CB19" s="35"/>
      <c r="CC19" s="35"/>
      <c r="CD19" s="35"/>
      <c r="CE19" s="35"/>
      <c r="CF19" s="35"/>
      <c r="CG19" s="35"/>
      <c r="CH19" s="35"/>
      <c r="CI19" s="35"/>
      <c r="CJ19" s="35"/>
      <c r="CK19" s="35"/>
      <c r="CL19" s="36"/>
    </row>
    <row r="20" spans="1:90" ht="9" customHeight="1">
      <c r="A20" s="445"/>
      <c r="B20" s="446"/>
      <c r="C20" s="446"/>
      <c r="D20" s="446"/>
      <c r="E20" s="446"/>
      <c r="F20" s="446"/>
      <c r="G20" s="455" t="s">
        <v>71</v>
      </c>
      <c r="H20" s="456"/>
      <c r="I20" s="457"/>
      <c r="J20" s="428"/>
      <c r="K20" s="428"/>
      <c r="L20" s="428"/>
      <c r="M20" s="428"/>
      <c r="N20" s="448"/>
      <c r="O20" s="448"/>
      <c r="P20" s="448"/>
      <c r="Q20" s="441"/>
      <c r="R20" s="441"/>
      <c r="S20" s="441"/>
      <c r="T20" s="441"/>
      <c r="U20" s="441"/>
      <c r="V20" s="441"/>
      <c r="W20" s="441"/>
      <c r="X20" s="441"/>
      <c r="Y20" s="428"/>
      <c r="Z20" s="428"/>
      <c r="AA20" s="428"/>
      <c r="AB20" s="428"/>
      <c r="AC20" s="428"/>
      <c r="AD20" s="428"/>
      <c r="AE20" s="428"/>
      <c r="AF20" s="432"/>
      <c r="AG20" s="433"/>
      <c r="AH20" s="433"/>
      <c r="AI20" s="433"/>
      <c r="AJ20" s="433"/>
      <c r="AK20" s="433"/>
      <c r="AL20" s="433"/>
      <c r="AM20" s="433"/>
      <c r="AN20" s="434"/>
      <c r="AO20" s="437"/>
      <c r="AP20" s="433"/>
      <c r="AQ20" s="433"/>
      <c r="AR20" s="433"/>
      <c r="AS20" s="433"/>
      <c r="AT20" s="433"/>
      <c r="AU20" s="438"/>
      <c r="AV20" s="441"/>
      <c r="AW20" s="441"/>
      <c r="AX20" s="441"/>
      <c r="AY20" s="441"/>
      <c r="AZ20" s="441"/>
      <c r="BA20" s="441"/>
      <c r="BB20" s="442"/>
      <c r="BC20" s="55"/>
      <c r="BD20" s="56"/>
      <c r="BE20" s="56"/>
      <c r="BF20" s="56"/>
      <c r="BG20" s="56"/>
      <c r="BH20" s="56"/>
      <c r="BI20" s="56"/>
      <c r="BJ20" s="56"/>
      <c r="BK20" s="56"/>
      <c r="BL20" s="3"/>
      <c r="BM20" s="3"/>
      <c r="BO20" s="34"/>
      <c r="BP20" s="35"/>
      <c r="BQ20" s="35"/>
      <c r="BR20" s="35"/>
      <c r="BS20" s="35"/>
      <c r="BT20" s="35"/>
      <c r="BU20" s="35"/>
      <c r="BV20" s="35"/>
      <c r="BW20" s="35"/>
      <c r="BX20" s="35"/>
      <c r="BY20" s="35"/>
      <c r="BZ20" s="35"/>
      <c r="CA20" s="35"/>
      <c r="CB20" s="35"/>
      <c r="CC20" s="35"/>
      <c r="CD20" s="35"/>
      <c r="CE20" s="35"/>
      <c r="CF20" s="35"/>
      <c r="CG20" s="35"/>
      <c r="CH20" s="35"/>
      <c r="CI20" s="35"/>
      <c r="CJ20" s="35"/>
      <c r="CK20" s="35"/>
      <c r="CL20" s="36"/>
    </row>
    <row r="21" spans="1:90" ht="9" customHeight="1">
      <c r="A21" s="445"/>
      <c r="B21" s="446"/>
      <c r="C21" s="446"/>
      <c r="D21" s="446"/>
      <c r="E21" s="446"/>
      <c r="F21" s="446"/>
      <c r="G21" s="455"/>
      <c r="H21" s="456"/>
      <c r="I21" s="457"/>
      <c r="J21" s="428"/>
      <c r="K21" s="428"/>
      <c r="L21" s="428"/>
      <c r="M21" s="428"/>
      <c r="N21" s="448"/>
      <c r="O21" s="448"/>
      <c r="P21" s="448"/>
      <c r="Q21" s="441"/>
      <c r="R21" s="441"/>
      <c r="S21" s="441"/>
      <c r="T21" s="441"/>
      <c r="U21" s="441"/>
      <c r="V21" s="441"/>
      <c r="W21" s="441"/>
      <c r="X21" s="441"/>
      <c r="Y21" s="428"/>
      <c r="Z21" s="428"/>
      <c r="AA21" s="428"/>
      <c r="AB21" s="428"/>
      <c r="AC21" s="428"/>
      <c r="AD21" s="428"/>
      <c r="AE21" s="428"/>
      <c r="AF21" s="432"/>
      <c r="AG21" s="433"/>
      <c r="AH21" s="433"/>
      <c r="AI21" s="433"/>
      <c r="AJ21" s="433"/>
      <c r="AK21" s="433"/>
      <c r="AL21" s="433"/>
      <c r="AM21" s="433"/>
      <c r="AN21" s="434"/>
      <c r="AO21" s="437"/>
      <c r="AP21" s="433"/>
      <c r="AQ21" s="433"/>
      <c r="AR21" s="433"/>
      <c r="AS21" s="433"/>
      <c r="AT21" s="433"/>
      <c r="AU21" s="438"/>
      <c r="AV21" s="441"/>
      <c r="AW21" s="441"/>
      <c r="AX21" s="441"/>
      <c r="AY21" s="441"/>
      <c r="AZ21" s="441"/>
      <c r="BA21" s="441"/>
      <c r="BB21" s="442"/>
      <c r="BC21" s="55"/>
      <c r="BD21" s="56"/>
      <c r="BE21" s="56"/>
      <c r="BF21" s="56"/>
      <c r="BG21" s="56"/>
      <c r="BH21" s="56"/>
      <c r="BI21" s="56"/>
      <c r="BJ21" s="56"/>
      <c r="BK21" s="56"/>
      <c r="BL21" s="3"/>
      <c r="BM21" s="3"/>
      <c r="BO21" s="34"/>
      <c r="BP21" s="35"/>
      <c r="BQ21" s="35"/>
      <c r="BR21" s="35"/>
      <c r="BS21" s="35"/>
      <c r="BT21" s="35"/>
      <c r="BU21" s="35"/>
      <c r="BV21" s="35"/>
      <c r="BW21" s="35"/>
      <c r="BX21" s="35"/>
      <c r="BY21" s="35"/>
      <c r="BZ21" s="35"/>
      <c r="CA21" s="35"/>
      <c r="CB21" s="35"/>
      <c r="CC21" s="35"/>
      <c r="CD21" s="35"/>
      <c r="CE21" s="35"/>
      <c r="CF21" s="35"/>
      <c r="CG21" s="35"/>
      <c r="CH21" s="35"/>
      <c r="CI21" s="35"/>
      <c r="CJ21" s="35"/>
      <c r="CK21" s="35"/>
      <c r="CL21" s="36"/>
    </row>
    <row r="22" spans="1:90" ht="9" customHeight="1">
      <c r="A22" s="394"/>
      <c r="B22" s="395"/>
      <c r="C22" s="395"/>
      <c r="D22" s="395"/>
      <c r="E22" s="395"/>
      <c r="F22" s="396"/>
      <c r="G22" s="421"/>
      <c r="H22" s="422"/>
      <c r="I22" s="423"/>
      <c r="J22" s="383"/>
      <c r="K22" s="383"/>
      <c r="L22" s="383"/>
      <c r="M22" s="383"/>
      <c r="N22" s="404"/>
      <c r="O22" s="404"/>
      <c r="P22" s="404"/>
      <c r="Q22" s="46">
        <f>ROUNDDOWN(J22*N22,-3)</f>
        <v>0</v>
      </c>
      <c r="R22" s="47"/>
      <c r="S22" s="47"/>
      <c r="T22" s="83"/>
      <c r="U22" s="46">
        <f>IF(N22=1,Q22,ROUNDDOWN(Q22*0.9,-3))</f>
        <v>0</v>
      </c>
      <c r="V22" s="47"/>
      <c r="W22" s="47"/>
      <c r="X22" s="83"/>
      <c r="Y22" s="383"/>
      <c r="Z22" s="383"/>
      <c r="AA22" s="383"/>
      <c r="AB22" s="383"/>
      <c r="AC22" s="383"/>
      <c r="AD22" s="383"/>
      <c r="AE22" s="383"/>
      <c r="AF22" s="136">
        <f>U22-Y22</f>
        <v>0</v>
      </c>
      <c r="AG22" s="29"/>
      <c r="AH22" s="29"/>
      <c r="AI22" s="29"/>
      <c r="AJ22" s="29"/>
      <c r="AK22" s="29"/>
      <c r="AL22" s="29"/>
      <c r="AM22" s="29"/>
      <c r="AN22" s="137"/>
      <c r="AO22" s="28">
        <f>ROUNDUP(AF22*0.1,0)</f>
        <v>0</v>
      </c>
      <c r="AP22" s="29"/>
      <c r="AQ22" s="29"/>
      <c r="AR22" s="29"/>
      <c r="AS22" s="29"/>
      <c r="AT22" s="29"/>
      <c r="AU22" s="30"/>
      <c r="AV22" s="118">
        <f>J22-U22</f>
        <v>0</v>
      </c>
      <c r="AW22" s="118"/>
      <c r="AX22" s="118"/>
      <c r="AY22" s="118"/>
      <c r="AZ22" s="118"/>
      <c r="BA22" s="118"/>
      <c r="BB22" s="119"/>
      <c r="BC22" s="55"/>
      <c r="BD22" s="56"/>
      <c r="BE22" s="56"/>
      <c r="BF22" s="56"/>
      <c r="BG22" s="56"/>
      <c r="BH22" s="56"/>
      <c r="BI22" s="56"/>
      <c r="BJ22" s="56"/>
      <c r="BK22" s="56"/>
      <c r="BL22" s="3"/>
      <c r="BM22" s="3"/>
      <c r="BO22" s="34"/>
      <c r="BP22" s="35"/>
      <c r="BQ22" s="35"/>
      <c r="BR22" s="35"/>
      <c r="BS22" s="35"/>
      <c r="BT22" s="35"/>
      <c r="BU22" s="35"/>
      <c r="BV22" s="35"/>
      <c r="BW22" s="35"/>
      <c r="BX22" s="35"/>
      <c r="BY22" s="35"/>
      <c r="BZ22" s="35"/>
      <c r="CA22" s="35"/>
      <c r="CB22" s="35"/>
      <c r="CC22" s="35"/>
      <c r="CD22" s="35"/>
      <c r="CE22" s="35"/>
      <c r="CF22" s="35"/>
      <c r="CG22" s="35"/>
      <c r="CH22" s="35"/>
      <c r="CI22" s="35"/>
      <c r="CJ22" s="35"/>
      <c r="CK22" s="35"/>
      <c r="CL22" s="36"/>
    </row>
    <row r="23" spans="1:90" ht="9" customHeight="1">
      <c r="A23" s="397"/>
      <c r="B23" s="398"/>
      <c r="C23" s="398"/>
      <c r="D23" s="398"/>
      <c r="E23" s="398"/>
      <c r="F23" s="399"/>
      <c r="G23" s="421"/>
      <c r="H23" s="422"/>
      <c r="I23" s="423"/>
      <c r="J23" s="383"/>
      <c r="K23" s="383"/>
      <c r="L23" s="383"/>
      <c r="M23" s="383"/>
      <c r="N23" s="404"/>
      <c r="O23" s="404"/>
      <c r="P23" s="404"/>
      <c r="Q23" s="49"/>
      <c r="R23" s="50"/>
      <c r="S23" s="50"/>
      <c r="T23" s="84"/>
      <c r="U23" s="49"/>
      <c r="V23" s="50"/>
      <c r="W23" s="50"/>
      <c r="X23" s="84"/>
      <c r="Y23" s="383"/>
      <c r="Z23" s="383"/>
      <c r="AA23" s="383"/>
      <c r="AB23" s="383"/>
      <c r="AC23" s="383"/>
      <c r="AD23" s="383"/>
      <c r="AE23" s="383"/>
      <c r="AF23" s="136"/>
      <c r="AG23" s="29"/>
      <c r="AH23" s="29"/>
      <c r="AI23" s="29"/>
      <c r="AJ23" s="29"/>
      <c r="AK23" s="29"/>
      <c r="AL23" s="29"/>
      <c r="AM23" s="29"/>
      <c r="AN23" s="137"/>
      <c r="AO23" s="28"/>
      <c r="AP23" s="29"/>
      <c r="AQ23" s="29"/>
      <c r="AR23" s="29"/>
      <c r="AS23" s="29"/>
      <c r="AT23" s="29"/>
      <c r="AU23" s="30"/>
      <c r="AV23" s="118"/>
      <c r="AW23" s="118"/>
      <c r="AX23" s="118"/>
      <c r="AY23" s="118"/>
      <c r="AZ23" s="118"/>
      <c r="BA23" s="118"/>
      <c r="BB23" s="119"/>
      <c r="BC23" s="55"/>
      <c r="BD23" s="56"/>
      <c r="BE23" s="56"/>
      <c r="BF23" s="56"/>
      <c r="BG23" s="56"/>
      <c r="BH23" s="56"/>
      <c r="BI23" s="56"/>
      <c r="BJ23" s="56"/>
      <c r="BK23" s="56"/>
      <c r="BL23" s="3"/>
      <c r="BM23" s="3"/>
      <c r="BO23" s="34"/>
      <c r="BP23" s="35"/>
      <c r="BQ23" s="35"/>
      <c r="BR23" s="35"/>
      <c r="BS23" s="35"/>
      <c r="BT23" s="35"/>
      <c r="BU23" s="35"/>
      <c r="BV23" s="35"/>
      <c r="BW23" s="35"/>
      <c r="BX23" s="35"/>
      <c r="BY23" s="35"/>
      <c r="BZ23" s="35"/>
      <c r="CA23" s="35"/>
      <c r="CB23" s="35"/>
      <c r="CC23" s="35"/>
      <c r="CD23" s="35"/>
      <c r="CE23" s="35"/>
      <c r="CF23" s="35"/>
      <c r="CG23" s="35"/>
      <c r="CH23" s="35"/>
      <c r="CI23" s="35"/>
      <c r="CJ23" s="35"/>
      <c r="CK23" s="35"/>
      <c r="CL23" s="36"/>
    </row>
    <row r="24" spans="1:90" ht="9" customHeight="1">
      <c r="A24" s="397"/>
      <c r="B24" s="398"/>
      <c r="C24" s="398"/>
      <c r="D24" s="398"/>
      <c r="E24" s="398"/>
      <c r="F24" s="399"/>
      <c r="G24" s="424"/>
      <c r="H24" s="425"/>
      <c r="I24" s="426"/>
      <c r="J24" s="383"/>
      <c r="K24" s="383"/>
      <c r="L24" s="383"/>
      <c r="M24" s="383"/>
      <c r="N24" s="404"/>
      <c r="O24" s="404"/>
      <c r="P24" s="404"/>
      <c r="Q24" s="49"/>
      <c r="R24" s="50"/>
      <c r="S24" s="50"/>
      <c r="T24" s="84"/>
      <c r="U24" s="49"/>
      <c r="V24" s="50"/>
      <c r="W24" s="50"/>
      <c r="X24" s="84"/>
      <c r="Y24" s="383"/>
      <c r="Z24" s="383"/>
      <c r="AA24" s="383"/>
      <c r="AB24" s="383"/>
      <c r="AC24" s="383"/>
      <c r="AD24" s="383"/>
      <c r="AE24" s="383"/>
      <c r="AF24" s="136"/>
      <c r="AG24" s="29"/>
      <c r="AH24" s="29"/>
      <c r="AI24" s="29"/>
      <c r="AJ24" s="29"/>
      <c r="AK24" s="29"/>
      <c r="AL24" s="29"/>
      <c r="AM24" s="29"/>
      <c r="AN24" s="137"/>
      <c r="AO24" s="28"/>
      <c r="AP24" s="29"/>
      <c r="AQ24" s="29"/>
      <c r="AR24" s="29"/>
      <c r="AS24" s="29"/>
      <c r="AT24" s="29"/>
      <c r="AU24" s="30"/>
      <c r="AV24" s="118"/>
      <c r="AW24" s="118"/>
      <c r="AX24" s="118"/>
      <c r="AY24" s="118"/>
      <c r="AZ24" s="118"/>
      <c r="BA24" s="118"/>
      <c r="BB24" s="119"/>
      <c r="BC24" s="55"/>
      <c r="BD24" s="56"/>
      <c r="BE24" s="56"/>
      <c r="BF24" s="56"/>
      <c r="BG24" s="56"/>
      <c r="BH24" s="56"/>
      <c r="BI24" s="56"/>
      <c r="BJ24" s="56"/>
      <c r="BK24" s="56"/>
      <c r="BL24" s="3"/>
      <c r="BM24" s="3"/>
      <c r="BO24" s="34"/>
      <c r="BP24" s="35"/>
      <c r="BQ24" s="35"/>
      <c r="BR24" s="35"/>
      <c r="BS24" s="35"/>
      <c r="BT24" s="35"/>
      <c r="BU24" s="35"/>
      <c r="BV24" s="35"/>
      <c r="BW24" s="35"/>
      <c r="BX24" s="35"/>
      <c r="BY24" s="35"/>
      <c r="BZ24" s="35"/>
      <c r="CA24" s="35"/>
      <c r="CB24" s="35"/>
      <c r="CC24" s="35"/>
      <c r="CD24" s="35"/>
      <c r="CE24" s="35"/>
      <c r="CF24" s="35"/>
      <c r="CG24" s="35"/>
      <c r="CH24" s="35"/>
      <c r="CI24" s="35"/>
      <c r="CJ24" s="35"/>
      <c r="CK24" s="35"/>
      <c r="CL24" s="36"/>
    </row>
    <row r="25" spans="1:90" ht="9" customHeight="1">
      <c r="A25" s="418"/>
      <c r="B25" s="419"/>
      <c r="C25" s="419"/>
      <c r="D25" s="419"/>
      <c r="E25" s="419"/>
      <c r="F25" s="420"/>
      <c r="G25" s="424"/>
      <c r="H25" s="425"/>
      <c r="I25" s="426"/>
      <c r="J25" s="383"/>
      <c r="K25" s="383"/>
      <c r="L25" s="383"/>
      <c r="M25" s="383"/>
      <c r="N25" s="404"/>
      <c r="O25" s="404"/>
      <c r="P25" s="404"/>
      <c r="Q25" s="52"/>
      <c r="R25" s="53"/>
      <c r="S25" s="53"/>
      <c r="T25" s="85"/>
      <c r="U25" s="52"/>
      <c r="V25" s="53"/>
      <c r="W25" s="53"/>
      <c r="X25" s="85"/>
      <c r="Y25" s="383"/>
      <c r="Z25" s="383"/>
      <c r="AA25" s="383"/>
      <c r="AB25" s="383"/>
      <c r="AC25" s="383"/>
      <c r="AD25" s="383"/>
      <c r="AE25" s="383"/>
      <c r="AF25" s="136"/>
      <c r="AG25" s="29"/>
      <c r="AH25" s="29"/>
      <c r="AI25" s="29"/>
      <c r="AJ25" s="29"/>
      <c r="AK25" s="29"/>
      <c r="AL25" s="29"/>
      <c r="AM25" s="29"/>
      <c r="AN25" s="137"/>
      <c r="AO25" s="28"/>
      <c r="AP25" s="29"/>
      <c r="AQ25" s="29"/>
      <c r="AR25" s="29"/>
      <c r="AS25" s="29"/>
      <c r="AT25" s="29"/>
      <c r="AU25" s="30"/>
      <c r="AV25" s="118"/>
      <c r="AW25" s="118"/>
      <c r="AX25" s="118"/>
      <c r="AY25" s="118"/>
      <c r="AZ25" s="118"/>
      <c r="BA25" s="118"/>
      <c r="BB25" s="119"/>
      <c r="BC25" s="55"/>
      <c r="BD25" s="56"/>
      <c r="BE25" s="56"/>
      <c r="BF25" s="56"/>
      <c r="BG25" s="56"/>
      <c r="BH25" s="56"/>
      <c r="BI25" s="56"/>
      <c r="BJ25" s="56"/>
      <c r="BK25" s="56"/>
      <c r="BL25" s="3"/>
      <c r="BM25" s="3"/>
      <c r="BO25" s="34"/>
      <c r="BP25" s="35"/>
      <c r="BQ25" s="35"/>
      <c r="BR25" s="35"/>
      <c r="BS25" s="35"/>
      <c r="BT25" s="35"/>
      <c r="BU25" s="35"/>
      <c r="BV25" s="35"/>
      <c r="BW25" s="35"/>
      <c r="BX25" s="35"/>
      <c r="BY25" s="35"/>
      <c r="BZ25" s="35"/>
      <c r="CA25" s="35"/>
      <c r="CB25" s="35"/>
      <c r="CC25" s="35"/>
      <c r="CD25" s="35"/>
      <c r="CE25" s="35"/>
      <c r="CF25" s="35"/>
      <c r="CG25" s="35"/>
      <c r="CH25" s="35"/>
      <c r="CI25" s="35"/>
      <c r="CJ25" s="35"/>
      <c r="CK25" s="35"/>
      <c r="CL25" s="36"/>
    </row>
    <row r="26" spans="1:90" ht="9" customHeight="1">
      <c r="A26" s="394"/>
      <c r="B26" s="395"/>
      <c r="C26" s="395"/>
      <c r="D26" s="395"/>
      <c r="E26" s="395"/>
      <c r="F26" s="396"/>
      <c r="G26" s="421"/>
      <c r="H26" s="422"/>
      <c r="I26" s="423"/>
      <c r="J26" s="383"/>
      <c r="K26" s="383"/>
      <c r="L26" s="383"/>
      <c r="M26" s="383"/>
      <c r="N26" s="404"/>
      <c r="O26" s="404"/>
      <c r="P26" s="404"/>
      <c r="Q26" s="46">
        <f>ROUNDDOWN(J26*N26,-3)</f>
        <v>0</v>
      </c>
      <c r="R26" s="47"/>
      <c r="S26" s="47"/>
      <c r="T26" s="83"/>
      <c r="U26" s="46">
        <f>IF(N26=1,Q26,ROUNDDOWN(Q26*0.9,-3))</f>
        <v>0</v>
      </c>
      <c r="V26" s="47"/>
      <c r="W26" s="47"/>
      <c r="X26" s="83"/>
      <c r="Y26" s="383"/>
      <c r="Z26" s="383"/>
      <c r="AA26" s="383"/>
      <c r="AB26" s="383"/>
      <c r="AC26" s="383"/>
      <c r="AD26" s="383"/>
      <c r="AE26" s="383"/>
      <c r="AF26" s="136">
        <f>U26-Y26</f>
        <v>0</v>
      </c>
      <c r="AG26" s="29"/>
      <c r="AH26" s="29"/>
      <c r="AI26" s="29"/>
      <c r="AJ26" s="29"/>
      <c r="AK26" s="29"/>
      <c r="AL26" s="29"/>
      <c r="AM26" s="29"/>
      <c r="AN26" s="137"/>
      <c r="AO26" s="28">
        <f>ROUNDUP(AF26*0.1,0)</f>
        <v>0</v>
      </c>
      <c r="AP26" s="29"/>
      <c r="AQ26" s="29"/>
      <c r="AR26" s="29"/>
      <c r="AS26" s="29"/>
      <c r="AT26" s="29"/>
      <c r="AU26" s="30"/>
      <c r="AV26" s="118">
        <f>J26-U26</f>
        <v>0</v>
      </c>
      <c r="AW26" s="118"/>
      <c r="AX26" s="118"/>
      <c r="AY26" s="118"/>
      <c r="AZ26" s="118"/>
      <c r="BA26" s="118"/>
      <c r="BB26" s="119"/>
      <c r="BC26" s="55"/>
      <c r="BD26" s="56"/>
      <c r="BE26" s="56"/>
      <c r="BF26" s="56"/>
      <c r="BG26" s="56"/>
      <c r="BH26" s="56"/>
      <c r="BI26" s="56"/>
      <c r="BJ26" s="56"/>
      <c r="BK26" s="56"/>
      <c r="BL26" s="3"/>
      <c r="BM26" s="3"/>
      <c r="BO26" s="34"/>
      <c r="BP26" s="35"/>
      <c r="BQ26" s="35"/>
      <c r="BR26" s="35"/>
      <c r="BS26" s="35"/>
      <c r="BT26" s="35"/>
      <c r="BU26" s="35"/>
      <c r="BV26" s="35"/>
      <c r="BW26" s="35"/>
      <c r="BX26" s="35"/>
      <c r="BY26" s="35"/>
      <c r="BZ26" s="35"/>
      <c r="CA26" s="35"/>
      <c r="CB26" s="35"/>
      <c r="CC26" s="35"/>
      <c r="CD26" s="35"/>
      <c r="CE26" s="35"/>
      <c r="CF26" s="35"/>
      <c r="CG26" s="35"/>
      <c r="CH26" s="35"/>
      <c r="CI26" s="35"/>
      <c r="CJ26" s="35"/>
      <c r="CK26" s="35"/>
      <c r="CL26" s="36"/>
    </row>
    <row r="27" spans="1:90" ht="9" customHeight="1">
      <c r="A27" s="397"/>
      <c r="B27" s="398"/>
      <c r="C27" s="398"/>
      <c r="D27" s="398"/>
      <c r="E27" s="398"/>
      <c r="F27" s="399"/>
      <c r="G27" s="421"/>
      <c r="H27" s="422"/>
      <c r="I27" s="423"/>
      <c r="J27" s="383"/>
      <c r="K27" s="383"/>
      <c r="L27" s="383"/>
      <c r="M27" s="383"/>
      <c r="N27" s="404"/>
      <c r="O27" s="404"/>
      <c r="P27" s="404"/>
      <c r="Q27" s="49"/>
      <c r="R27" s="50"/>
      <c r="S27" s="50"/>
      <c r="T27" s="84"/>
      <c r="U27" s="49"/>
      <c r="V27" s="50"/>
      <c r="W27" s="50"/>
      <c r="X27" s="84"/>
      <c r="Y27" s="383"/>
      <c r="Z27" s="383"/>
      <c r="AA27" s="383"/>
      <c r="AB27" s="383"/>
      <c r="AC27" s="383"/>
      <c r="AD27" s="383"/>
      <c r="AE27" s="383"/>
      <c r="AF27" s="136"/>
      <c r="AG27" s="29"/>
      <c r="AH27" s="29"/>
      <c r="AI27" s="29"/>
      <c r="AJ27" s="29"/>
      <c r="AK27" s="29"/>
      <c r="AL27" s="29"/>
      <c r="AM27" s="29"/>
      <c r="AN27" s="137"/>
      <c r="AO27" s="28"/>
      <c r="AP27" s="29"/>
      <c r="AQ27" s="29"/>
      <c r="AR27" s="29"/>
      <c r="AS27" s="29"/>
      <c r="AT27" s="29"/>
      <c r="AU27" s="30"/>
      <c r="AV27" s="118"/>
      <c r="AW27" s="118"/>
      <c r="AX27" s="118"/>
      <c r="AY27" s="118"/>
      <c r="AZ27" s="118"/>
      <c r="BA27" s="118"/>
      <c r="BB27" s="119"/>
      <c r="BC27" s="55"/>
      <c r="BD27" s="56"/>
      <c r="BE27" s="56"/>
      <c r="BF27" s="56"/>
      <c r="BG27" s="56"/>
      <c r="BH27" s="56"/>
      <c r="BI27" s="56"/>
      <c r="BJ27" s="56"/>
      <c r="BK27" s="56"/>
      <c r="BL27" s="3"/>
      <c r="BM27" s="3"/>
      <c r="BO27" s="34"/>
      <c r="BP27" s="35"/>
      <c r="BQ27" s="35"/>
      <c r="BR27" s="35"/>
      <c r="BS27" s="35"/>
      <c r="BT27" s="35"/>
      <c r="BU27" s="35"/>
      <c r="BV27" s="35"/>
      <c r="BW27" s="35"/>
      <c r="BX27" s="35"/>
      <c r="BY27" s="35"/>
      <c r="BZ27" s="35"/>
      <c r="CA27" s="35"/>
      <c r="CB27" s="35"/>
      <c r="CC27" s="35"/>
      <c r="CD27" s="35"/>
      <c r="CE27" s="35"/>
      <c r="CF27" s="35"/>
      <c r="CG27" s="35"/>
      <c r="CH27" s="35"/>
      <c r="CI27" s="35"/>
      <c r="CJ27" s="35"/>
      <c r="CK27" s="35"/>
      <c r="CL27" s="36"/>
    </row>
    <row r="28" spans="1:90" ht="9" customHeight="1">
      <c r="A28" s="397"/>
      <c r="B28" s="398"/>
      <c r="C28" s="398"/>
      <c r="D28" s="398"/>
      <c r="E28" s="398"/>
      <c r="F28" s="399"/>
      <c r="G28" s="424"/>
      <c r="H28" s="425"/>
      <c r="I28" s="426"/>
      <c r="J28" s="383"/>
      <c r="K28" s="383"/>
      <c r="L28" s="383"/>
      <c r="M28" s="383"/>
      <c r="N28" s="404"/>
      <c r="O28" s="404"/>
      <c r="P28" s="404"/>
      <c r="Q28" s="49"/>
      <c r="R28" s="50"/>
      <c r="S28" s="50"/>
      <c r="T28" s="84"/>
      <c r="U28" s="49"/>
      <c r="V28" s="50"/>
      <c r="W28" s="50"/>
      <c r="X28" s="84"/>
      <c r="Y28" s="383"/>
      <c r="Z28" s="383"/>
      <c r="AA28" s="383"/>
      <c r="AB28" s="383"/>
      <c r="AC28" s="383"/>
      <c r="AD28" s="383"/>
      <c r="AE28" s="383"/>
      <c r="AF28" s="136"/>
      <c r="AG28" s="29"/>
      <c r="AH28" s="29"/>
      <c r="AI28" s="29"/>
      <c r="AJ28" s="29"/>
      <c r="AK28" s="29"/>
      <c r="AL28" s="29"/>
      <c r="AM28" s="29"/>
      <c r="AN28" s="137"/>
      <c r="AO28" s="28"/>
      <c r="AP28" s="29"/>
      <c r="AQ28" s="29"/>
      <c r="AR28" s="29"/>
      <c r="AS28" s="29"/>
      <c r="AT28" s="29"/>
      <c r="AU28" s="30"/>
      <c r="AV28" s="118"/>
      <c r="AW28" s="118"/>
      <c r="AX28" s="118"/>
      <c r="AY28" s="118"/>
      <c r="AZ28" s="118"/>
      <c r="BA28" s="118"/>
      <c r="BB28" s="119"/>
      <c r="BC28" s="55"/>
      <c r="BD28" s="56"/>
      <c r="BE28" s="56"/>
      <c r="BF28" s="56"/>
      <c r="BG28" s="56"/>
      <c r="BH28" s="56"/>
      <c r="BI28" s="56"/>
      <c r="BJ28" s="56"/>
      <c r="BK28" s="56"/>
      <c r="BL28" s="3"/>
      <c r="BM28" s="3"/>
      <c r="BO28" s="34"/>
      <c r="BP28" s="35"/>
      <c r="BQ28" s="35"/>
      <c r="BR28" s="35"/>
      <c r="BS28" s="35"/>
      <c r="BT28" s="35"/>
      <c r="BU28" s="35"/>
      <c r="BV28" s="35"/>
      <c r="BW28" s="35"/>
      <c r="BX28" s="35"/>
      <c r="BY28" s="35"/>
      <c r="BZ28" s="35"/>
      <c r="CA28" s="35"/>
      <c r="CB28" s="35"/>
      <c r="CC28" s="35"/>
      <c r="CD28" s="35"/>
      <c r="CE28" s="35"/>
      <c r="CF28" s="35"/>
      <c r="CG28" s="35"/>
      <c r="CH28" s="35"/>
      <c r="CI28" s="35"/>
      <c r="CJ28" s="35"/>
      <c r="CK28" s="35"/>
      <c r="CL28" s="36"/>
    </row>
    <row r="29" spans="1:90" ht="9" customHeight="1">
      <c r="A29" s="418"/>
      <c r="B29" s="419"/>
      <c r="C29" s="419"/>
      <c r="D29" s="419"/>
      <c r="E29" s="419"/>
      <c r="F29" s="420"/>
      <c r="G29" s="424"/>
      <c r="H29" s="425"/>
      <c r="I29" s="426"/>
      <c r="J29" s="383"/>
      <c r="K29" s="383"/>
      <c r="L29" s="383"/>
      <c r="M29" s="383"/>
      <c r="N29" s="404"/>
      <c r="O29" s="404"/>
      <c r="P29" s="404"/>
      <c r="Q29" s="52"/>
      <c r="R29" s="53"/>
      <c r="S29" s="53"/>
      <c r="T29" s="85"/>
      <c r="U29" s="52"/>
      <c r="V29" s="53"/>
      <c r="W29" s="53"/>
      <c r="X29" s="85"/>
      <c r="Y29" s="383"/>
      <c r="Z29" s="383"/>
      <c r="AA29" s="383"/>
      <c r="AB29" s="383"/>
      <c r="AC29" s="383"/>
      <c r="AD29" s="383"/>
      <c r="AE29" s="383"/>
      <c r="AF29" s="136"/>
      <c r="AG29" s="29"/>
      <c r="AH29" s="29"/>
      <c r="AI29" s="29"/>
      <c r="AJ29" s="29"/>
      <c r="AK29" s="29"/>
      <c r="AL29" s="29"/>
      <c r="AM29" s="29"/>
      <c r="AN29" s="137"/>
      <c r="AO29" s="28"/>
      <c r="AP29" s="29"/>
      <c r="AQ29" s="29"/>
      <c r="AR29" s="29"/>
      <c r="AS29" s="29"/>
      <c r="AT29" s="29"/>
      <c r="AU29" s="30"/>
      <c r="AV29" s="118"/>
      <c r="AW29" s="118"/>
      <c r="AX29" s="118"/>
      <c r="AY29" s="118"/>
      <c r="AZ29" s="118"/>
      <c r="BA29" s="118"/>
      <c r="BB29" s="119"/>
      <c r="BC29" s="55"/>
      <c r="BD29" s="56"/>
      <c r="BE29" s="56"/>
      <c r="BF29" s="56"/>
      <c r="BG29" s="56"/>
      <c r="BH29" s="56"/>
      <c r="BI29" s="56"/>
      <c r="BJ29" s="56"/>
      <c r="BK29" s="56"/>
      <c r="BL29" s="3"/>
      <c r="BM29" s="3"/>
      <c r="BO29" s="34"/>
      <c r="BP29" s="35"/>
      <c r="BQ29" s="35"/>
      <c r="BR29" s="35"/>
      <c r="BS29" s="35"/>
      <c r="BT29" s="35"/>
      <c r="BU29" s="35"/>
      <c r="BV29" s="35"/>
      <c r="BW29" s="35"/>
      <c r="BX29" s="35"/>
      <c r="BY29" s="35"/>
      <c r="BZ29" s="35"/>
      <c r="CA29" s="35"/>
      <c r="CB29" s="35"/>
      <c r="CC29" s="35"/>
      <c r="CD29" s="35"/>
      <c r="CE29" s="35"/>
      <c r="CF29" s="35"/>
      <c r="CG29" s="35"/>
      <c r="CH29" s="35"/>
      <c r="CI29" s="35"/>
      <c r="CJ29" s="35"/>
      <c r="CK29" s="35"/>
      <c r="CL29" s="36"/>
    </row>
    <row r="30" spans="1:90" ht="9" customHeight="1">
      <c r="A30" s="394"/>
      <c r="B30" s="395"/>
      <c r="C30" s="395"/>
      <c r="D30" s="395"/>
      <c r="E30" s="395"/>
      <c r="F30" s="396"/>
      <c r="G30" s="421"/>
      <c r="H30" s="422"/>
      <c r="I30" s="423"/>
      <c r="J30" s="383"/>
      <c r="K30" s="383"/>
      <c r="L30" s="383"/>
      <c r="M30" s="383"/>
      <c r="N30" s="404"/>
      <c r="O30" s="404"/>
      <c r="P30" s="404"/>
      <c r="Q30" s="46">
        <f>ROUNDDOWN(J30*N30,-3)</f>
        <v>0</v>
      </c>
      <c r="R30" s="47"/>
      <c r="S30" s="47"/>
      <c r="T30" s="83"/>
      <c r="U30" s="46">
        <f>IF(N30=1,Q30,ROUNDDOWN(Q30*0.9,-3))</f>
        <v>0</v>
      </c>
      <c r="V30" s="47"/>
      <c r="W30" s="47"/>
      <c r="X30" s="83"/>
      <c r="Y30" s="383"/>
      <c r="Z30" s="383"/>
      <c r="AA30" s="383"/>
      <c r="AB30" s="383"/>
      <c r="AC30" s="383"/>
      <c r="AD30" s="383"/>
      <c r="AE30" s="383"/>
      <c r="AF30" s="136">
        <f>U30-Y30</f>
        <v>0</v>
      </c>
      <c r="AG30" s="29"/>
      <c r="AH30" s="29"/>
      <c r="AI30" s="29"/>
      <c r="AJ30" s="29"/>
      <c r="AK30" s="29"/>
      <c r="AL30" s="29"/>
      <c r="AM30" s="29"/>
      <c r="AN30" s="137"/>
      <c r="AO30" s="28">
        <f>ROUNDUP(AF30*0.1,0)</f>
        <v>0</v>
      </c>
      <c r="AP30" s="29"/>
      <c r="AQ30" s="29"/>
      <c r="AR30" s="29"/>
      <c r="AS30" s="29"/>
      <c r="AT30" s="29"/>
      <c r="AU30" s="30"/>
      <c r="AV30" s="118">
        <f>J30-U30</f>
        <v>0</v>
      </c>
      <c r="AW30" s="118"/>
      <c r="AX30" s="118"/>
      <c r="AY30" s="118"/>
      <c r="AZ30" s="118"/>
      <c r="BA30" s="118"/>
      <c r="BB30" s="119"/>
      <c r="BC30" s="55"/>
      <c r="BD30" s="56"/>
      <c r="BE30" s="56"/>
      <c r="BF30" s="56"/>
      <c r="BG30" s="56"/>
      <c r="BH30" s="56"/>
      <c r="BI30" s="56"/>
      <c r="BJ30" s="56"/>
      <c r="BK30" s="56"/>
      <c r="BL30" s="3"/>
      <c r="BM30" s="3"/>
      <c r="BO30" s="34"/>
      <c r="BP30" s="35"/>
      <c r="BQ30" s="35"/>
      <c r="BR30" s="35"/>
      <c r="BS30" s="35"/>
      <c r="BT30" s="35"/>
      <c r="BU30" s="35"/>
      <c r="BV30" s="35"/>
      <c r="BW30" s="35"/>
      <c r="BX30" s="35"/>
      <c r="BY30" s="35"/>
      <c r="BZ30" s="35"/>
      <c r="CA30" s="35"/>
      <c r="CB30" s="35"/>
      <c r="CC30" s="35"/>
      <c r="CD30" s="35"/>
      <c r="CE30" s="35"/>
      <c r="CF30" s="35"/>
      <c r="CG30" s="35"/>
      <c r="CH30" s="35"/>
      <c r="CI30" s="35"/>
      <c r="CJ30" s="35"/>
      <c r="CK30" s="35"/>
      <c r="CL30" s="36"/>
    </row>
    <row r="31" spans="1:90" ht="9" customHeight="1">
      <c r="A31" s="397"/>
      <c r="B31" s="398"/>
      <c r="C31" s="398"/>
      <c r="D31" s="398"/>
      <c r="E31" s="398"/>
      <c r="F31" s="399"/>
      <c r="G31" s="421"/>
      <c r="H31" s="422"/>
      <c r="I31" s="423"/>
      <c r="J31" s="383"/>
      <c r="K31" s="383"/>
      <c r="L31" s="383"/>
      <c r="M31" s="383"/>
      <c r="N31" s="404"/>
      <c r="O31" s="404"/>
      <c r="P31" s="404"/>
      <c r="Q31" s="49"/>
      <c r="R31" s="50"/>
      <c r="S31" s="50"/>
      <c r="T31" s="84"/>
      <c r="U31" s="49"/>
      <c r="V31" s="50"/>
      <c r="W31" s="50"/>
      <c r="X31" s="84"/>
      <c r="Y31" s="383"/>
      <c r="Z31" s="383"/>
      <c r="AA31" s="383"/>
      <c r="AB31" s="383"/>
      <c r="AC31" s="383"/>
      <c r="AD31" s="383"/>
      <c r="AE31" s="383"/>
      <c r="AF31" s="136"/>
      <c r="AG31" s="29"/>
      <c r="AH31" s="29"/>
      <c r="AI31" s="29"/>
      <c r="AJ31" s="29"/>
      <c r="AK31" s="29"/>
      <c r="AL31" s="29"/>
      <c r="AM31" s="29"/>
      <c r="AN31" s="137"/>
      <c r="AO31" s="28"/>
      <c r="AP31" s="29"/>
      <c r="AQ31" s="29"/>
      <c r="AR31" s="29"/>
      <c r="AS31" s="29"/>
      <c r="AT31" s="29"/>
      <c r="AU31" s="30"/>
      <c r="AV31" s="118"/>
      <c r="AW31" s="118"/>
      <c r="AX31" s="118"/>
      <c r="AY31" s="118"/>
      <c r="AZ31" s="118"/>
      <c r="BA31" s="118"/>
      <c r="BB31" s="119"/>
      <c r="BC31" s="55"/>
      <c r="BD31" s="56"/>
      <c r="BE31" s="56"/>
      <c r="BF31" s="56"/>
      <c r="BG31" s="56"/>
      <c r="BH31" s="56"/>
      <c r="BI31" s="56"/>
      <c r="BJ31" s="56"/>
      <c r="BK31" s="56"/>
      <c r="BL31" s="3"/>
      <c r="BM31" s="3"/>
      <c r="BO31" s="34"/>
      <c r="BP31" s="35"/>
      <c r="BQ31" s="35"/>
      <c r="BR31" s="35"/>
      <c r="BS31" s="35"/>
      <c r="BT31" s="35"/>
      <c r="BU31" s="35"/>
      <c r="BV31" s="35"/>
      <c r="BW31" s="35"/>
      <c r="BX31" s="35"/>
      <c r="BY31" s="35"/>
      <c r="BZ31" s="35"/>
      <c r="CA31" s="35"/>
      <c r="CB31" s="35"/>
      <c r="CC31" s="35"/>
      <c r="CD31" s="35"/>
      <c r="CE31" s="35"/>
      <c r="CF31" s="35"/>
      <c r="CG31" s="35"/>
      <c r="CH31" s="35"/>
      <c r="CI31" s="35"/>
      <c r="CJ31" s="35"/>
      <c r="CK31" s="35"/>
      <c r="CL31" s="36"/>
    </row>
    <row r="32" spans="1:90" ht="9" customHeight="1">
      <c r="A32" s="397"/>
      <c r="B32" s="398"/>
      <c r="C32" s="398"/>
      <c r="D32" s="398"/>
      <c r="E32" s="398"/>
      <c r="F32" s="399"/>
      <c r="G32" s="424"/>
      <c r="H32" s="425"/>
      <c r="I32" s="426"/>
      <c r="J32" s="383"/>
      <c r="K32" s="383"/>
      <c r="L32" s="383"/>
      <c r="M32" s="383"/>
      <c r="N32" s="404"/>
      <c r="O32" s="404"/>
      <c r="P32" s="404"/>
      <c r="Q32" s="49"/>
      <c r="R32" s="50"/>
      <c r="S32" s="50"/>
      <c r="T32" s="84"/>
      <c r="U32" s="49"/>
      <c r="V32" s="50"/>
      <c r="W32" s="50"/>
      <c r="X32" s="84"/>
      <c r="Y32" s="383"/>
      <c r="Z32" s="383"/>
      <c r="AA32" s="383"/>
      <c r="AB32" s="383"/>
      <c r="AC32" s="383"/>
      <c r="AD32" s="383"/>
      <c r="AE32" s="383"/>
      <c r="AF32" s="136"/>
      <c r="AG32" s="29"/>
      <c r="AH32" s="29"/>
      <c r="AI32" s="29"/>
      <c r="AJ32" s="29"/>
      <c r="AK32" s="29"/>
      <c r="AL32" s="29"/>
      <c r="AM32" s="29"/>
      <c r="AN32" s="137"/>
      <c r="AO32" s="28"/>
      <c r="AP32" s="29"/>
      <c r="AQ32" s="29"/>
      <c r="AR32" s="29"/>
      <c r="AS32" s="29"/>
      <c r="AT32" s="29"/>
      <c r="AU32" s="30"/>
      <c r="AV32" s="118"/>
      <c r="AW32" s="118"/>
      <c r="AX32" s="118"/>
      <c r="AY32" s="118"/>
      <c r="AZ32" s="118"/>
      <c r="BA32" s="118"/>
      <c r="BB32" s="119"/>
      <c r="BC32" s="55"/>
      <c r="BD32" s="56"/>
      <c r="BE32" s="56"/>
      <c r="BF32" s="56"/>
      <c r="BG32" s="56"/>
      <c r="BH32" s="56"/>
      <c r="BI32" s="56"/>
      <c r="BJ32" s="56"/>
      <c r="BK32" s="56"/>
      <c r="BL32" s="3"/>
      <c r="BM32" s="3"/>
      <c r="BO32" s="34"/>
      <c r="BP32" s="35"/>
      <c r="BQ32" s="35"/>
      <c r="BR32" s="35"/>
      <c r="BS32" s="35"/>
      <c r="BT32" s="35"/>
      <c r="BU32" s="35"/>
      <c r="BV32" s="35"/>
      <c r="BW32" s="35"/>
      <c r="BX32" s="35"/>
      <c r="BY32" s="35"/>
      <c r="BZ32" s="35"/>
      <c r="CA32" s="35"/>
      <c r="CB32" s="35"/>
      <c r="CC32" s="35"/>
      <c r="CD32" s="35"/>
      <c r="CE32" s="35"/>
      <c r="CF32" s="35"/>
      <c r="CG32" s="35"/>
      <c r="CH32" s="35"/>
      <c r="CI32" s="35"/>
      <c r="CJ32" s="35"/>
      <c r="CK32" s="35"/>
      <c r="CL32" s="36"/>
    </row>
    <row r="33" spans="1:90" ht="9" customHeight="1">
      <c r="A33" s="418"/>
      <c r="B33" s="419"/>
      <c r="C33" s="419"/>
      <c r="D33" s="419"/>
      <c r="E33" s="419"/>
      <c r="F33" s="420"/>
      <c r="G33" s="424"/>
      <c r="H33" s="425"/>
      <c r="I33" s="426"/>
      <c r="J33" s="383"/>
      <c r="K33" s="383"/>
      <c r="L33" s="383"/>
      <c r="M33" s="383"/>
      <c r="N33" s="404"/>
      <c r="O33" s="404"/>
      <c r="P33" s="404"/>
      <c r="Q33" s="52"/>
      <c r="R33" s="53"/>
      <c r="S33" s="53"/>
      <c r="T33" s="85"/>
      <c r="U33" s="52"/>
      <c r="V33" s="53"/>
      <c r="W33" s="53"/>
      <c r="X33" s="85"/>
      <c r="Y33" s="383"/>
      <c r="Z33" s="383"/>
      <c r="AA33" s="383"/>
      <c r="AB33" s="383"/>
      <c r="AC33" s="383"/>
      <c r="AD33" s="383"/>
      <c r="AE33" s="383"/>
      <c r="AF33" s="136"/>
      <c r="AG33" s="29"/>
      <c r="AH33" s="29"/>
      <c r="AI33" s="29"/>
      <c r="AJ33" s="29"/>
      <c r="AK33" s="29"/>
      <c r="AL33" s="29"/>
      <c r="AM33" s="29"/>
      <c r="AN33" s="137"/>
      <c r="AO33" s="28"/>
      <c r="AP33" s="29"/>
      <c r="AQ33" s="29"/>
      <c r="AR33" s="29"/>
      <c r="AS33" s="29"/>
      <c r="AT33" s="29"/>
      <c r="AU33" s="30"/>
      <c r="AV33" s="118"/>
      <c r="AW33" s="118"/>
      <c r="AX33" s="118"/>
      <c r="AY33" s="118"/>
      <c r="AZ33" s="118"/>
      <c r="BA33" s="118"/>
      <c r="BB33" s="119"/>
      <c r="BC33" s="55"/>
      <c r="BD33" s="56"/>
      <c r="BE33" s="56"/>
      <c r="BF33" s="56"/>
      <c r="BG33" s="56"/>
      <c r="BH33" s="56"/>
      <c r="BI33" s="56"/>
      <c r="BJ33" s="56"/>
      <c r="BK33" s="56"/>
      <c r="BL33" s="3"/>
      <c r="BM33" s="3"/>
      <c r="BO33" s="34"/>
      <c r="BP33" s="35"/>
      <c r="BQ33" s="35"/>
      <c r="BR33" s="35"/>
      <c r="BS33" s="35"/>
      <c r="BT33" s="35"/>
      <c r="BU33" s="35"/>
      <c r="BV33" s="35"/>
      <c r="BW33" s="35"/>
      <c r="BX33" s="35"/>
      <c r="BY33" s="35"/>
      <c r="BZ33" s="35"/>
      <c r="CA33" s="35"/>
      <c r="CB33" s="35"/>
      <c r="CC33" s="35"/>
      <c r="CD33" s="35"/>
      <c r="CE33" s="35"/>
      <c r="CF33" s="35"/>
      <c r="CG33" s="35"/>
      <c r="CH33" s="35"/>
      <c r="CI33" s="35"/>
      <c r="CJ33" s="35"/>
      <c r="CK33" s="35"/>
      <c r="CL33" s="36"/>
    </row>
    <row r="34" spans="1:90" ht="9" customHeight="1">
      <c r="A34" s="394"/>
      <c r="B34" s="395"/>
      <c r="C34" s="395"/>
      <c r="D34" s="395"/>
      <c r="E34" s="395"/>
      <c r="F34" s="396"/>
      <c r="G34" s="406"/>
      <c r="H34" s="407"/>
      <c r="I34" s="408"/>
      <c r="J34" s="383"/>
      <c r="K34" s="383"/>
      <c r="L34" s="383"/>
      <c r="M34" s="383"/>
      <c r="N34" s="404"/>
      <c r="O34" s="404"/>
      <c r="P34" s="404"/>
      <c r="Q34" s="46">
        <f>ROUNDDOWN(J34*N34,-3)</f>
        <v>0</v>
      </c>
      <c r="R34" s="47"/>
      <c r="S34" s="47"/>
      <c r="T34" s="83"/>
      <c r="U34" s="46">
        <f>IF(N34=1,Q34,ROUNDDOWN(Q34*0.9,-3))</f>
        <v>0</v>
      </c>
      <c r="V34" s="47"/>
      <c r="W34" s="47"/>
      <c r="X34" s="83"/>
      <c r="Y34" s="383"/>
      <c r="Z34" s="383"/>
      <c r="AA34" s="383"/>
      <c r="AB34" s="383"/>
      <c r="AC34" s="383"/>
      <c r="AD34" s="383"/>
      <c r="AE34" s="383"/>
      <c r="AF34" s="136">
        <f>U34-Y34</f>
        <v>0</v>
      </c>
      <c r="AG34" s="29"/>
      <c r="AH34" s="29"/>
      <c r="AI34" s="29"/>
      <c r="AJ34" s="29"/>
      <c r="AK34" s="29"/>
      <c r="AL34" s="29"/>
      <c r="AM34" s="29"/>
      <c r="AN34" s="137"/>
      <c r="AO34" s="28">
        <f>ROUNDUP(AF34*0.1,0)</f>
        <v>0</v>
      </c>
      <c r="AP34" s="29"/>
      <c r="AQ34" s="29"/>
      <c r="AR34" s="29"/>
      <c r="AS34" s="29"/>
      <c r="AT34" s="29"/>
      <c r="AU34" s="30"/>
      <c r="AV34" s="118">
        <f>J34-U34</f>
        <v>0</v>
      </c>
      <c r="AW34" s="118"/>
      <c r="AX34" s="118"/>
      <c r="AY34" s="118"/>
      <c r="AZ34" s="118"/>
      <c r="BA34" s="118"/>
      <c r="BB34" s="119"/>
      <c r="BC34" s="55"/>
      <c r="BD34" s="56"/>
      <c r="BE34" s="56"/>
      <c r="BF34" s="56"/>
      <c r="BG34" s="56"/>
      <c r="BH34" s="56"/>
      <c r="BI34" s="56"/>
      <c r="BJ34" s="56"/>
      <c r="BK34" s="56"/>
      <c r="BL34" s="3"/>
      <c r="BM34" s="3"/>
      <c r="BO34" s="34"/>
      <c r="BP34" s="35"/>
      <c r="BQ34" s="35"/>
      <c r="BR34" s="35"/>
      <c r="BS34" s="35"/>
      <c r="BT34" s="35"/>
      <c r="BU34" s="35"/>
      <c r="BV34" s="35"/>
      <c r="BW34" s="35"/>
      <c r="BX34" s="35"/>
      <c r="BY34" s="35"/>
      <c r="BZ34" s="35"/>
      <c r="CA34" s="35"/>
      <c r="CB34" s="35"/>
      <c r="CC34" s="35"/>
      <c r="CD34" s="35"/>
      <c r="CE34" s="35"/>
      <c r="CF34" s="35"/>
      <c r="CG34" s="35"/>
      <c r="CH34" s="35"/>
      <c r="CI34" s="35"/>
      <c r="CJ34" s="35"/>
      <c r="CK34" s="35"/>
      <c r="CL34" s="36"/>
    </row>
    <row r="35" spans="1:90" ht="9" customHeight="1">
      <c r="A35" s="397"/>
      <c r="B35" s="398"/>
      <c r="C35" s="398"/>
      <c r="D35" s="398"/>
      <c r="E35" s="398"/>
      <c r="F35" s="399"/>
      <c r="G35" s="409"/>
      <c r="H35" s="410"/>
      <c r="I35" s="411"/>
      <c r="J35" s="383"/>
      <c r="K35" s="383"/>
      <c r="L35" s="383"/>
      <c r="M35" s="383"/>
      <c r="N35" s="404"/>
      <c r="O35" s="404"/>
      <c r="P35" s="404"/>
      <c r="Q35" s="49"/>
      <c r="R35" s="50"/>
      <c r="S35" s="50"/>
      <c r="T35" s="84"/>
      <c r="U35" s="49"/>
      <c r="V35" s="50"/>
      <c r="W35" s="50"/>
      <c r="X35" s="84"/>
      <c r="Y35" s="383"/>
      <c r="Z35" s="383"/>
      <c r="AA35" s="383"/>
      <c r="AB35" s="383"/>
      <c r="AC35" s="383"/>
      <c r="AD35" s="383"/>
      <c r="AE35" s="383"/>
      <c r="AF35" s="136"/>
      <c r="AG35" s="29"/>
      <c r="AH35" s="29"/>
      <c r="AI35" s="29"/>
      <c r="AJ35" s="29"/>
      <c r="AK35" s="29"/>
      <c r="AL35" s="29"/>
      <c r="AM35" s="29"/>
      <c r="AN35" s="137"/>
      <c r="AO35" s="28"/>
      <c r="AP35" s="29"/>
      <c r="AQ35" s="29"/>
      <c r="AR35" s="29"/>
      <c r="AS35" s="29"/>
      <c r="AT35" s="29"/>
      <c r="AU35" s="30"/>
      <c r="AV35" s="118"/>
      <c r="AW35" s="118"/>
      <c r="AX35" s="118"/>
      <c r="AY35" s="118"/>
      <c r="AZ35" s="118"/>
      <c r="BA35" s="118"/>
      <c r="BB35" s="119"/>
      <c r="BC35" s="55"/>
      <c r="BD35" s="56"/>
      <c r="BE35" s="56"/>
      <c r="BF35" s="56"/>
      <c r="BG35" s="56"/>
      <c r="BH35" s="56"/>
      <c r="BI35" s="56"/>
      <c r="BJ35" s="56"/>
      <c r="BK35" s="56"/>
      <c r="BL35" s="3"/>
      <c r="BM35" s="3"/>
      <c r="BO35" s="34"/>
      <c r="BP35" s="35"/>
      <c r="BQ35" s="35"/>
      <c r="BR35" s="35"/>
      <c r="BS35" s="35"/>
      <c r="BT35" s="35"/>
      <c r="BU35" s="35"/>
      <c r="BV35" s="35"/>
      <c r="BW35" s="35"/>
      <c r="BX35" s="35"/>
      <c r="BY35" s="35"/>
      <c r="BZ35" s="35"/>
      <c r="CA35" s="35"/>
      <c r="CB35" s="35"/>
      <c r="CC35" s="35"/>
      <c r="CD35" s="35"/>
      <c r="CE35" s="35"/>
      <c r="CF35" s="35"/>
      <c r="CG35" s="35"/>
      <c r="CH35" s="35"/>
      <c r="CI35" s="35"/>
      <c r="CJ35" s="35"/>
      <c r="CK35" s="35"/>
      <c r="CL35" s="36"/>
    </row>
    <row r="36" spans="1:90" ht="9" customHeight="1">
      <c r="A36" s="397"/>
      <c r="B36" s="398"/>
      <c r="C36" s="398"/>
      <c r="D36" s="398"/>
      <c r="E36" s="398"/>
      <c r="F36" s="399"/>
      <c r="G36" s="412"/>
      <c r="H36" s="413"/>
      <c r="I36" s="414"/>
      <c r="J36" s="383"/>
      <c r="K36" s="383"/>
      <c r="L36" s="383"/>
      <c r="M36" s="383"/>
      <c r="N36" s="404"/>
      <c r="O36" s="404"/>
      <c r="P36" s="404"/>
      <c r="Q36" s="49"/>
      <c r="R36" s="50"/>
      <c r="S36" s="50"/>
      <c r="T36" s="84"/>
      <c r="U36" s="49"/>
      <c r="V36" s="50"/>
      <c r="W36" s="50"/>
      <c r="X36" s="84"/>
      <c r="Y36" s="383"/>
      <c r="Z36" s="383"/>
      <c r="AA36" s="383"/>
      <c r="AB36" s="383"/>
      <c r="AC36" s="383"/>
      <c r="AD36" s="383"/>
      <c r="AE36" s="383"/>
      <c r="AF36" s="136"/>
      <c r="AG36" s="29"/>
      <c r="AH36" s="29"/>
      <c r="AI36" s="29"/>
      <c r="AJ36" s="29"/>
      <c r="AK36" s="29"/>
      <c r="AL36" s="29"/>
      <c r="AM36" s="29"/>
      <c r="AN36" s="137"/>
      <c r="AO36" s="28"/>
      <c r="AP36" s="29"/>
      <c r="AQ36" s="29"/>
      <c r="AR36" s="29"/>
      <c r="AS36" s="29"/>
      <c r="AT36" s="29"/>
      <c r="AU36" s="30"/>
      <c r="AV36" s="118"/>
      <c r="AW36" s="118"/>
      <c r="AX36" s="118"/>
      <c r="AY36" s="118"/>
      <c r="AZ36" s="118"/>
      <c r="BA36" s="118"/>
      <c r="BB36" s="119"/>
      <c r="BC36" s="55"/>
      <c r="BD36" s="56"/>
      <c r="BE36" s="56"/>
      <c r="BF36" s="56"/>
      <c r="BG36" s="56"/>
      <c r="BH36" s="56"/>
      <c r="BI36" s="56"/>
      <c r="BJ36" s="56"/>
      <c r="BK36" s="56"/>
      <c r="BL36" s="3"/>
      <c r="BM36" s="3"/>
      <c r="BO36" s="34"/>
      <c r="BP36" s="35"/>
      <c r="BQ36" s="35"/>
      <c r="BR36" s="35"/>
      <c r="BS36" s="35"/>
      <c r="BT36" s="35"/>
      <c r="BU36" s="35"/>
      <c r="BV36" s="35"/>
      <c r="BW36" s="35"/>
      <c r="BX36" s="35"/>
      <c r="BY36" s="35"/>
      <c r="BZ36" s="35"/>
      <c r="CA36" s="35"/>
      <c r="CB36" s="35"/>
      <c r="CC36" s="35"/>
      <c r="CD36" s="35"/>
      <c r="CE36" s="35"/>
      <c r="CF36" s="35"/>
      <c r="CG36" s="35"/>
      <c r="CH36" s="35"/>
      <c r="CI36" s="35"/>
      <c r="CJ36" s="35"/>
      <c r="CK36" s="35"/>
      <c r="CL36" s="36"/>
    </row>
    <row r="37" spans="1:90" ht="9" customHeight="1" thickBot="1">
      <c r="A37" s="400"/>
      <c r="B37" s="401"/>
      <c r="C37" s="401"/>
      <c r="D37" s="401"/>
      <c r="E37" s="401"/>
      <c r="F37" s="402"/>
      <c r="G37" s="415"/>
      <c r="H37" s="416"/>
      <c r="I37" s="417"/>
      <c r="J37" s="403"/>
      <c r="K37" s="403"/>
      <c r="L37" s="403"/>
      <c r="M37" s="403"/>
      <c r="N37" s="405"/>
      <c r="O37" s="405"/>
      <c r="P37" s="405"/>
      <c r="Q37" s="87"/>
      <c r="R37" s="88"/>
      <c r="S37" s="88"/>
      <c r="T37" s="89"/>
      <c r="U37" s="87"/>
      <c r="V37" s="88"/>
      <c r="W37" s="88"/>
      <c r="X37" s="89"/>
      <c r="Y37" s="384"/>
      <c r="Z37" s="384"/>
      <c r="AA37" s="384"/>
      <c r="AB37" s="384"/>
      <c r="AC37" s="384"/>
      <c r="AD37" s="384"/>
      <c r="AE37" s="384"/>
      <c r="AF37" s="138"/>
      <c r="AG37" s="139"/>
      <c r="AH37" s="139"/>
      <c r="AI37" s="139"/>
      <c r="AJ37" s="139"/>
      <c r="AK37" s="139"/>
      <c r="AL37" s="139"/>
      <c r="AM37" s="139"/>
      <c r="AN37" s="140"/>
      <c r="AO37" s="344"/>
      <c r="AP37" s="139"/>
      <c r="AQ37" s="139"/>
      <c r="AR37" s="139"/>
      <c r="AS37" s="139"/>
      <c r="AT37" s="139"/>
      <c r="AU37" s="345"/>
      <c r="AV37" s="346"/>
      <c r="AW37" s="346"/>
      <c r="AX37" s="346"/>
      <c r="AY37" s="346"/>
      <c r="AZ37" s="346"/>
      <c r="BA37" s="346"/>
      <c r="BB37" s="347"/>
      <c r="BC37" s="161"/>
      <c r="BD37" s="162"/>
      <c r="BE37" s="162"/>
      <c r="BF37" s="162"/>
      <c r="BG37" s="162"/>
      <c r="BH37" s="162"/>
      <c r="BI37" s="162"/>
      <c r="BJ37" s="162"/>
      <c r="BK37" s="162"/>
      <c r="BL37" s="3"/>
      <c r="BM37" s="3"/>
      <c r="BO37" s="34"/>
      <c r="BP37" s="35"/>
      <c r="BQ37" s="35"/>
      <c r="BR37" s="35"/>
      <c r="BS37" s="35"/>
      <c r="BT37" s="35"/>
      <c r="BU37" s="35"/>
      <c r="BV37" s="35"/>
      <c r="BW37" s="35"/>
      <c r="BX37" s="35"/>
      <c r="BY37" s="35"/>
      <c r="BZ37" s="35"/>
      <c r="CA37" s="35"/>
      <c r="CB37" s="35"/>
      <c r="CC37" s="35"/>
      <c r="CD37" s="35"/>
      <c r="CE37" s="35"/>
      <c r="CF37" s="35"/>
      <c r="CG37" s="35"/>
      <c r="CH37" s="35"/>
      <c r="CI37" s="35"/>
      <c r="CJ37" s="35"/>
      <c r="CK37" s="35"/>
      <c r="CL37" s="36"/>
    </row>
    <row r="38" spans="1:90" ht="9" customHeight="1" thickTop="1">
      <c r="A38" s="4"/>
      <c r="B38" s="4"/>
      <c r="C38" s="4"/>
      <c r="D38" s="4"/>
      <c r="E38" s="4"/>
      <c r="F38" s="4"/>
      <c r="G38" s="4"/>
      <c r="H38" s="4"/>
      <c r="I38" s="4"/>
      <c r="J38" s="4"/>
      <c r="K38" s="4"/>
      <c r="L38" s="4"/>
      <c r="M38" s="4"/>
      <c r="N38" s="4"/>
      <c r="O38" s="4"/>
      <c r="P38" s="4"/>
      <c r="Q38" s="4"/>
      <c r="R38" s="4"/>
      <c r="S38" s="4"/>
      <c r="T38" s="4"/>
      <c r="U38" s="4"/>
      <c r="V38" s="4"/>
      <c r="W38" s="4"/>
      <c r="X38" s="4"/>
      <c r="Y38" s="163" t="s">
        <v>27</v>
      </c>
      <c r="Z38" s="164"/>
      <c r="AA38" s="164"/>
      <c r="AB38" s="164"/>
      <c r="AC38" s="164"/>
      <c r="AD38" s="164"/>
      <c r="AE38" s="165"/>
      <c r="AF38" s="385">
        <f>SUM(AF18:AN37)</f>
        <v>1350000</v>
      </c>
      <c r="AG38" s="375"/>
      <c r="AH38" s="375"/>
      <c r="AI38" s="375"/>
      <c r="AJ38" s="375"/>
      <c r="AK38" s="375"/>
      <c r="AL38" s="375"/>
      <c r="AM38" s="375"/>
      <c r="AN38" s="386"/>
      <c r="AO38" s="374">
        <f>ROUNDUP(AF38*0.1,0)</f>
        <v>135000</v>
      </c>
      <c r="AP38" s="375"/>
      <c r="AQ38" s="375"/>
      <c r="AR38" s="375"/>
      <c r="AS38" s="375"/>
      <c r="AT38" s="375"/>
      <c r="AU38" s="376"/>
      <c r="AV38" s="5"/>
      <c r="AW38" s="5"/>
      <c r="AX38" s="5"/>
      <c r="AY38" s="5"/>
      <c r="AZ38" s="5"/>
      <c r="BA38" s="5"/>
      <c r="BB38" s="5"/>
      <c r="BC38" s="19"/>
      <c r="BD38" s="19"/>
      <c r="BE38" s="19"/>
      <c r="BF38" s="19"/>
      <c r="BG38" s="19"/>
      <c r="BH38" s="19"/>
      <c r="BI38" s="19"/>
      <c r="BJ38" s="19"/>
      <c r="BK38" s="19"/>
      <c r="BL38" s="3"/>
      <c r="BM38" s="3"/>
      <c r="BO38" s="34"/>
      <c r="BP38" s="35"/>
      <c r="BQ38" s="35"/>
      <c r="BR38" s="35"/>
      <c r="BS38" s="35"/>
      <c r="BT38" s="35"/>
      <c r="BU38" s="35"/>
      <c r="BV38" s="35"/>
      <c r="BW38" s="35"/>
      <c r="BX38" s="35"/>
      <c r="BY38" s="35"/>
      <c r="BZ38" s="35"/>
      <c r="CA38" s="35"/>
      <c r="CB38" s="35"/>
      <c r="CC38" s="35"/>
      <c r="CD38" s="35"/>
      <c r="CE38" s="35"/>
      <c r="CF38" s="35"/>
      <c r="CG38" s="35"/>
      <c r="CH38" s="35"/>
      <c r="CI38" s="35"/>
      <c r="CJ38" s="35"/>
      <c r="CK38" s="35"/>
      <c r="CL38" s="36"/>
    </row>
    <row r="39" spans="1:90" ht="9" customHeight="1">
      <c r="A39" s="4"/>
      <c r="B39" s="20"/>
      <c r="C39" s="256" t="s">
        <v>28</v>
      </c>
      <c r="D39" s="257"/>
      <c r="E39" s="257"/>
      <c r="F39" s="257"/>
      <c r="G39" s="257"/>
      <c r="H39" s="257"/>
      <c r="I39" s="257"/>
      <c r="J39" s="257"/>
      <c r="K39" s="257"/>
      <c r="L39" s="257"/>
      <c r="M39" s="257"/>
      <c r="N39" s="257"/>
      <c r="O39" s="257"/>
      <c r="P39" s="257"/>
      <c r="Q39" s="257"/>
      <c r="R39" s="257"/>
      <c r="S39" s="257"/>
      <c r="T39" s="257"/>
      <c r="U39" s="257"/>
      <c r="V39" s="257"/>
      <c r="W39" s="259"/>
      <c r="X39" s="4"/>
      <c r="Y39" s="166"/>
      <c r="Z39" s="167"/>
      <c r="AA39" s="167"/>
      <c r="AB39" s="167"/>
      <c r="AC39" s="167"/>
      <c r="AD39" s="167"/>
      <c r="AE39" s="168"/>
      <c r="AF39" s="387"/>
      <c r="AG39" s="378"/>
      <c r="AH39" s="378"/>
      <c r="AI39" s="378"/>
      <c r="AJ39" s="378"/>
      <c r="AK39" s="378"/>
      <c r="AL39" s="378"/>
      <c r="AM39" s="378"/>
      <c r="AN39" s="388"/>
      <c r="AO39" s="377"/>
      <c r="AP39" s="378"/>
      <c r="AQ39" s="378"/>
      <c r="AR39" s="378"/>
      <c r="AS39" s="378"/>
      <c r="AT39" s="378"/>
      <c r="AU39" s="379"/>
      <c r="AV39" s="5"/>
      <c r="AW39" s="57" t="s">
        <v>29</v>
      </c>
      <c r="AX39" s="58"/>
      <c r="AY39" s="58"/>
      <c r="AZ39" s="58"/>
      <c r="BA39" s="58"/>
      <c r="BB39" s="58"/>
      <c r="BC39" s="58"/>
      <c r="BD39" s="58"/>
      <c r="BE39" s="58"/>
      <c r="BF39" s="58"/>
      <c r="BG39" s="58"/>
      <c r="BH39" s="58"/>
      <c r="BI39" s="58"/>
      <c r="BJ39" s="58"/>
      <c r="BK39" s="58"/>
      <c r="BL39" s="3"/>
      <c r="BM39" s="3"/>
      <c r="BO39" s="34"/>
      <c r="BP39" s="35"/>
      <c r="BQ39" s="35"/>
      <c r="BR39" s="35"/>
      <c r="BS39" s="35"/>
      <c r="BT39" s="35"/>
      <c r="BU39" s="35"/>
      <c r="BV39" s="35"/>
      <c r="BW39" s="35"/>
      <c r="BX39" s="35"/>
      <c r="BY39" s="35"/>
      <c r="BZ39" s="35"/>
      <c r="CA39" s="35"/>
      <c r="CB39" s="35"/>
      <c r="CC39" s="35"/>
      <c r="CD39" s="35"/>
      <c r="CE39" s="35"/>
      <c r="CF39" s="35"/>
      <c r="CG39" s="35"/>
      <c r="CH39" s="35"/>
      <c r="CI39" s="35"/>
      <c r="CJ39" s="35"/>
      <c r="CK39" s="35"/>
      <c r="CL39" s="36"/>
    </row>
    <row r="40" spans="1:90" ht="9" customHeight="1">
      <c r="A40" s="20"/>
      <c r="B40" s="20"/>
      <c r="C40" s="260"/>
      <c r="D40" s="261"/>
      <c r="E40" s="261"/>
      <c r="F40" s="261"/>
      <c r="G40" s="261"/>
      <c r="H40" s="261"/>
      <c r="I40" s="261"/>
      <c r="J40" s="261"/>
      <c r="K40" s="261"/>
      <c r="L40" s="261"/>
      <c r="M40" s="261"/>
      <c r="N40" s="261"/>
      <c r="O40" s="261"/>
      <c r="P40" s="261"/>
      <c r="Q40" s="261"/>
      <c r="R40" s="261"/>
      <c r="S40" s="261"/>
      <c r="T40" s="261"/>
      <c r="U40" s="261"/>
      <c r="V40" s="261"/>
      <c r="W40" s="263"/>
      <c r="X40" s="4"/>
      <c r="Y40" s="166"/>
      <c r="Z40" s="167"/>
      <c r="AA40" s="167"/>
      <c r="AB40" s="167"/>
      <c r="AC40" s="167"/>
      <c r="AD40" s="167"/>
      <c r="AE40" s="168"/>
      <c r="AF40" s="387"/>
      <c r="AG40" s="378"/>
      <c r="AH40" s="378"/>
      <c r="AI40" s="378"/>
      <c r="AJ40" s="378"/>
      <c r="AK40" s="378"/>
      <c r="AL40" s="378"/>
      <c r="AM40" s="378"/>
      <c r="AN40" s="388"/>
      <c r="AO40" s="377"/>
      <c r="AP40" s="378"/>
      <c r="AQ40" s="378"/>
      <c r="AR40" s="378"/>
      <c r="AS40" s="378"/>
      <c r="AT40" s="378"/>
      <c r="AU40" s="379"/>
      <c r="AV40" s="5"/>
      <c r="AW40" s="58"/>
      <c r="AX40" s="58"/>
      <c r="AY40" s="58"/>
      <c r="AZ40" s="58"/>
      <c r="BA40" s="58"/>
      <c r="BB40" s="58"/>
      <c r="BC40" s="58"/>
      <c r="BD40" s="58"/>
      <c r="BE40" s="58"/>
      <c r="BF40" s="58"/>
      <c r="BG40" s="58"/>
      <c r="BH40" s="58"/>
      <c r="BI40" s="58"/>
      <c r="BJ40" s="58"/>
      <c r="BK40" s="58"/>
      <c r="BL40" s="3"/>
      <c r="BM40" s="3"/>
      <c r="BO40" s="34"/>
      <c r="BP40" s="35"/>
      <c r="BQ40" s="35"/>
      <c r="BR40" s="35"/>
      <c r="BS40" s="35"/>
      <c r="BT40" s="35"/>
      <c r="BU40" s="35"/>
      <c r="BV40" s="35"/>
      <c r="BW40" s="35"/>
      <c r="BX40" s="35"/>
      <c r="BY40" s="35"/>
      <c r="BZ40" s="35"/>
      <c r="CA40" s="35"/>
      <c r="CB40" s="35"/>
      <c r="CC40" s="35"/>
      <c r="CD40" s="35"/>
      <c r="CE40" s="35"/>
      <c r="CF40" s="35"/>
      <c r="CG40" s="35"/>
      <c r="CH40" s="35"/>
      <c r="CI40" s="35"/>
      <c r="CJ40" s="35"/>
      <c r="CK40" s="35"/>
      <c r="CL40" s="36"/>
    </row>
    <row r="41" spans="1:90" ht="9" customHeight="1" thickBot="1">
      <c r="A41" s="20"/>
      <c r="B41" s="20"/>
      <c r="C41" s="260"/>
      <c r="D41" s="261"/>
      <c r="E41" s="261"/>
      <c r="F41" s="261"/>
      <c r="G41" s="261"/>
      <c r="H41" s="261"/>
      <c r="I41" s="261"/>
      <c r="J41" s="261"/>
      <c r="K41" s="261"/>
      <c r="L41" s="261"/>
      <c r="M41" s="261"/>
      <c r="N41" s="261"/>
      <c r="O41" s="261"/>
      <c r="P41" s="261"/>
      <c r="Q41" s="261"/>
      <c r="R41" s="261"/>
      <c r="S41" s="261"/>
      <c r="T41" s="261"/>
      <c r="U41" s="261"/>
      <c r="V41" s="261"/>
      <c r="W41" s="263"/>
      <c r="X41" s="4"/>
      <c r="Y41" s="172"/>
      <c r="Z41" s="173"/>
      <c r="AA41" s="173"/>
      <c r="AB41" s="173"/>
      <c r="AC41" s="173"/>
      <c r="AD41" s="173"/>
      <c r="AE41" s="174"/>
      <c r="AF41" s="389"/>
      <c r="AG41" s="390"/>
      <c r="AH41" s="390"/>
      <c r="AI41" s="390"/>
      <c r="AJ41" s="390"/>
      <c r="AK41" s="390"/>
      <c r="AL41" s="390"/>
      <c r="AM41" s="390"/>
      <c r="AN41" s="391"/>
      <c r="AO41" s="392"/>
      <c r="AP41" s="390"/>
      <c r="AQ41" s="390"/>
      <c r="AR41" s="390"/>
      <c r="AS41" s="390"/>
      <c r="AT41" s="390"/>
      <c r="AU41" s="393"/>
      <c r="AV41" s="5"/>
      <c r="AW41" s="58"/>
      <c r="AX41" s="58"/>
      <c r="AY41" s="58"/>
      <c r="AZ41" s="58"/>
      <c r="BA41" s="58"/>
      <c r="BB41" s="58"/>
      <c r="BC41" s="58"/>
      <c r="BD41" s="58"/>
      <c r="BE41" s="58"/>
      <c r="BF41" s="58"/>
      <c r="BG41" s="58"/>
      <c r="BH41" s="58"/>
      <c r="BI41" s="58"/>
      <c r="BJ41" s="58"/>
      <c r="BK41" s="58"/>
      <c r="BL41" s="3"/>
      <c r="BM41" s="3"/>
      <c r="BO41" s="37"/>
      <c r="BP41" s="38"/>
      <c r="BQ41" s="38"/>
      <c r="BR41" s="38"/>
      <c r="BS41" s="38"/>
      <c r="BT41" s="38"/>
      <c r="BU41" s="38"/>
      <c r="BV41" s="38"/>
      <c r="BW41" s="38"/>
      <c r="BX41" s="38"/>
      <c r="BY41" s="38"/>
      <c r="BZ41" s="38"/>
      <c r="CA41" s="38"/>
      <c r="CB41" s="38"/>
      <c r="CC41" s="38"/>
      <c r="CD41" s="38"/>
      <c r="CE41" s="38"/>
      <c r="CF41" s="38"/>
      <c r="CG41" s="38"/>
      <c r="CH41" s="38"/>
      <c r="CI41" s="38"/>
      <c r="CJ41" s="38"/>
      <c r="CK41" s="38"/>
      <c r="CL41" s="39"/>
    </row>
    <row r="42" spans="1:90" ht="9" customHeight="1">
      <c r="A42" s="20"/>
      <c r="B42" s="20"/>
      <c r="C42" s="260"/>
      <c r="D42" s="261"/>
      <c r="E42" s="261"/>
      <c r="F42" s="261"/>
      <c r="G42" s="261"/>
      <c r="H42" s="261"/>
      <c r="I42" s="261"/>
      <c r="J42" s="261"/>
      <c r="K42" s="261"/>
      <c r="L42" s="261"/>
      <c r="M42" s="261"/>
      <c r="N42" s="261"/>
      <c r="O42" s="261"/>
      <c r="P42" s="261"/>
      <c r="Q42" s="261"/>
      <c r="R42" s="261"/>
      <c r="S42" s="261"/>
      <c r="T42" s="261"/>
      <c r="U42" s="261"/>
      <c r="V42" s="261"/>
      <c r="W42" s="263"/>
      <c r="X42" s="4"/>
      <c r="Y42" s="163" t="s">
        <v>30</v>
      </c>
      <c r="Z42" s="164"/>
      <c r="AA42" s="164"/>
      <c r="AB42" s="164"/>
      <c r="AC42" s="164"/>
      <c r="AD42" s="164"/>
      <c r="AE42" s="165"/>
      <c r="AF42" s="365">
        <f>AF38</f>
        <v>1350000</v>
      </c>
      <c r="AG42" s="366"/>
      <c r="AH42" s="366"/>
      <c r="AI42" s="366"/>
      <c r="AJ42" s="366"/>
      <c r="AK42" s="366"/>
      <c r="AL42" s="366"/>
      <c r="AM42" s="366"/>
      <c r="AN42" s="367"/>
      <c r="AO42" s="374">
        <f>ROUNDUP(AF42*0.1,0)</f>
        <v>135000</v>
      </c>
      <c r="AP42" s="375"/>
      <c r="AQ42" s="375"/>
      <c r="AR42" s="375"/>
      <c r="AS42" s="375"/>
      <c r="AT42" s="375"/>
      <c r="AU42" s="376"/>
      <c r="AV42" s="5"/>
      <c r="AW42" s="58"/>
      <c r="AX42" s="58"/>
      <c r="AY42" s="58"/>
      <c r="AZ42" s="58"/>
      <c r="BA42" s="58"/>
      <c r="BB42" s="58"/>
      <c r="BC42" s="58"/>
      <c r="BD42" s="58"/>
      <c r="BE42" s="58"/>
      <c r="BF42" s="58"/>
      <c r="BG42" s="58"/>
      <c r="BH42" s="58"/>
      <c r="BI42" s="58"/>
      <c r="BJ42" s="58"/>
      <c r="BK42" s="58"/>
      <c r="BL42" s="3"/>
      <c r="BM42" s="3"/>
    </row>
    <row r="43" spans="1:90" ht="9" customHeight="1">
      <c r="A43" s="20"/>
      <c r="B43" s="20"/>
      <c r="C43" s="260"/>
      <c r="D43" s="261"/>
      <c r="E43" s="261"/>
      <c r="F43" s="261"/>
      <c r="G43" s="261"/>
      <c r="H43" s="261"/>
      <c r="I43" s="261"/>
      <c r="J43" s="261"/>
      <c r="K43" s="261"/>
      <c r="L43" s="261"/>
      <c r="M43" s="261"/>
      <c r="N43" s="261"/>
      <c r="O43" s="261"/>
      <c r="P43" s="261"/>
      <c r="Q43" s="261"/>
      <c r="R43" s="261"/>
      <c r="S43" s="261"/>
      <c r="T43" s="261"/>
      <c r="U43" s="261"/>
      <c r="V43" s="261"/>
      <c r="W43" s="263"/>
      <c r="X43" s="4"/>
      <c r="Y43" s="166"/>
      <c r="Z43" s="167"/>
      <c r="AA43" s="167"/>
      <c r="AB43" s="167"/>
      <c r="AC43" s="167"/>
      <c r="AD43" s="167"/>
      <c r="AE43" s="168"/>
      <c r="AF43" s="368"/>
      <c r="AG43" s="369"/>
      <c r="AH43" s="369"/>
      <c r="AI43" s="369"/>
      <c r="AJ43" s="369"/>
      <c r="AK43" s="369"/>
      <c r="AL43" s="369"/>
      <c r="AM43" s="369"/>
      <c r="AN43" s="370"/>
      <c r="AO43" s="377"/>
      <c r="AP43" s="378"/>
      <c r="AQ43" s="378"/>
      <c r="AR43" s="378"/>
      <c r="AS43" s="378"/>
      <c r="AT43" s="378"/>
      <c r="AU43" s="379"/>
      <c r="AV43" s="5"/>
      <c r="AW43" s="58"/>
      <c r="AX43" s="58"/>
      <c r="AY43" s="58"/>
      <c r="AZ43" s="58"/>
      <c r="BA43" s="58"/>
      <c r="BB43" s="58"/>
      <c r="BC43" s="58"/>
      <c r="BD43" s="58"/>
      <c r="BE43" s="58"/>
      <c r="BF43" s="58"/>
      <c r="BG43" s="58"/>
      <c r="BH43" s="58"/>
      <c r="BI43" s="58"/>
      <c r="BJ43" s="58"/>
      <c r="BK43" s="58"/>
      <c r="BL43" s="3"/>
      <c r="BM43" s="3"/>
    </row>
    <row r="44" spans="1:90" ht="9" customHeight="1">
      <c r="A44" s="20"/>
      <c r="B44" s="20"/>
      <c r="C44" s="260"/>
      <c r="D44" s="261"/>
      <c r="E44" s="261"/>
      <c r="F44" s="261"/>
      <c r="G44" s="261"/>
      <c r="H44" s="261"/>
      <c r="I44" s="261"/>
      <c r="J44" s="261"/>
      <c r="K44" s="261"/>
      <c r="L44" s="261"/>
      <c r="M44" s="261"/>
      <c r="N44" s="261"/>
      <c r="O44" s="261"/>
      <c r="P44" s="261"/>
      <c r="Q44" s="261"/>
      <c r="R44" s="261"/>
      <c r="S44" s="261"/>
      <c r="T44" s="261"/>
      <c r="U44" s="261"/>
      <c r="V44" s="261"/>
      <c r="W44" s="263"/>
      <c r="X44" s="4"/>
      <c r="Y44" s="166"/>
      <c r="Z44" s="167"/>
      <c r="AA44" s="167"/>
      <c r="AB44" s="167"/>
      <c r="AC44" s="167"/>
      <c r="AD44" s="167"/>
      <c r="AE44" s="168"/>
      <c r="AF44" s="368"/>
      <c r="AG44" s="369"/>
      <c r="AH44" s="369"/>
      <c r="AI44" s="369"/>
      <c r="AJ44" s="369"/>
      <c r="AK44" s="369"/>
      <c r="AL44" s="369"/>
      <c r="AM44" s="369"/>
      <c r="AN44" s="370"/>
      <c r="AO44" s="377"/>
      <c r="AP44" s="378"/>
      <c r="AQ44" s="378"/>
      <c r="AR44" s="378"/>
      <c r="AS44" s="378"/>
      <c r="AT44" s="378"/>
      <c r="AU44" s="379"/>
      <c r="AV44" s="5"/>
      <c r="AW44" s="58"/>
      <c r="AX44" s="58"/>
      <c r="AY44" s="58"/>
      <c r="AZ44" s="58"/>
      <c r="BA44" s="58"/>
      <c r="BB44" s="58"/>
      <c r="BC44" s="58"/>
      <c r="BD44" s="58"/>
      <c r="BE44" s="58"/>
      <c r="BF44" s="58"/>
      <c r="BG44" s="58"/>
      <c r="BH44" s="58"/>
      <c r="BI44" s="58"/>
      <c r="BJ44" s="58"/>
      <c r="BK44" s="58"/>
      <c r="BL44" s="3"/>
      <c r="BM44" s="3"/>
    </row>
    <row r="45" spans="1:90" ht="9" customHeight="1" thickBot="1">
      <c r="A45" s="20"/>
      <c r="B45" s="20"/>
      <c r="C45" s="264"/>
      <c r="D45" s="265"/>
      <c r="E45" s="265"/>
      <c r="F45" s="265"/>
      <c r="G45" s="265"/>
      <c r="H45" s="265"/>
      <c r="I45" s="265"/>
      <c r="J45" s="265"/>
      <c r="K45" s="265"/>
      <c r="L45" s="265"/>
      <c r="M45" s="265"/>
      <c r="N45" s="265"/>
      <c r="O45" s="265"/>
      <c r="P45" s="265"/>
      <c r="Q45" s="265"/>
      <c r="R45" s="265"/>
      <c r="S45" s="265"/>
      <c r="T45" s="265"/>
      <c r="U45" s="265"/>
      <c r="V45" s="265"/>
      <c r="W45" s="266"/>
      <c r="X45" s="4"/>
      <c r="Y45" s="169"/>
      <c r="Z45" s="170"/>
      <c r="AA45" s="170"/>
      <c r="AB45" s="170"/>
      <c r="AC45" s="170"/>
      <c r="AD45" s="170"/>
      <c r="AE45" s="171"/>
      <c r="AF45" s="371"/>
      <c r="AG45" s="372"/>
      <c r="AH45" s="372"/>
      <c r="AI45" s="372"/>
      <c r="AJ45" s="372"/>
      <c r="AK45" s="372"/>
      <c r="AL45" s="372"/>
      <c r="AM45" s="372"/>
      <c r="AN45" s="373"/>
      <c r="AO45" s="380"/>
      <c r="AP45" s="381"/>
      <c r="AQ45" s="381"/>
      <c r="AR45" s="381"/>
      <c r="AS45" s="381"/>
      <c r="AT45" s="381"/>
      <c r="AU45" s="382"/>
      <c r="AV45" s="5"/>
      <c r="AW45" s="58"/>
      <c r="AX45" s="58"/>
      <c r="AY45" s="58"/>
      <c r="AZ45" s="58"/>
      <c r="BA45" s="58"/>
      <c r="BB45" s="58"/>
      <c r="BC45" s="58"/>
      <c r="BD45" s="58"/>
      <c r="BE45" s="58"/>
      <c r="BF45" s="58"/>
      <c r="BG45" s="58"/>
      <c r="BH45" s="58"/>
      <c r="BI45" s="58"/>
      <c r="BJ45" s="58"/>
      <c r="BK45" s="58"/>
      <c r="BL45" s="3"/>
      <c r="BM45" s="3"/>
    </row>
    <row r="46" spans="1:90" ht="14" customHeight="1" thickTop="1" thickBo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3"/>
      <c r="BM46" s="3"/>
    </row>
    <row r="47" spans="1:90" ht="14" customHeight="1" thickTop="1">
      <c r="A47" s="4"/>
      <c r="B47" s="4"/>
      <c r="C47" s="101" t="s">
        <v>31</v>
      </c>
      <c r="D47" s="102"/>
      <c r="E47" s="102"/>
      <c r="F47" s="102"/>
      <c r="G47" s="21"/>
      <c r="H47" s="21"/>
      <c r="I47" s="21"/>
      <c r="J47" s="21"/>
      <c r="K47" s="21"/>
      <c r="L47" s="21"/>
      <c r="M47" s="21"/>
      <c r="N47" s="21"/>
      <c r="O47" s="21"/>
      <c r="P47" s="21"/>
      <c r="Q47" s="21"/>
      <c r="R47" s="21"/>
      <c r="S47" s="22"/>
      <c r="T47" s="4"/>
      <c r="U47" s="4"/>
      <c r="V47" s="4"/>
      <c r="W47" s="4"/>
      <c r="X47" s="5"/>
      <c r="Y47" s="8" t="s">
        <v>32</v>
      </c>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6"/>
      <c r="BL47" s="3"/>
      <c r="BM47" s="3"/>
    </row>
    <row r="48" spans="1:90" ht="14" customHeight="1">
      <c r="A48" s="23" t="s">
        <v>33</v>
      </c>
      <c r="B48" s="4"/>
      <c r="C48" s="222" t="s">
        <v>34</v>
      </c>
      <c r="D48" s="221"/>
      <c r="E48" s="221"/>
      <c r="F48" s="355" t="s">
        <v>64</v>
      </c>
      <c r="G48" s="355"/>
      <c r="H48" s="355"/>
      <c r="I48" s="355"/>
      <c r="J48" s="355"/>
      <c r="K48" s="355"/>
      <c r="L48" s="117" t="s">
        <v>35</v>
      </c>
      <c r="M48" s="117"/>
      <c r="N48" s="117"/>
      <c r="O48" s="364" t="s">
        <v>65</v>
      </c>
      <c r="P48" s="355"/>
      <c r="Q48" s="355"/>
      <c r="R48" s="355"/>
      <c r="S48" s="356"/>
      <c r="T48" s="4"/>
      <c r="U48" s="4"/>
      <c r="V48" s="4"/>
      <c r="W48" s="4"/>
      <c r="X48" s="5"/>
      <c r="Y48" s="90" t="s">
        <v>36</v>
      </c>
      <c r="Z48" s="91"/>
      <c r="AA48" s="91"/>
      <c r="AB48" s="91"/>
      <c r="AC48" s="91"/>
      <c r="AD48" s="44"/>
      <c r="AE48" s="90" t="s">
        <v>37</v>
      </c>
      <c r="AF48" s="91"/>
      <c r="AG48" s="91"/>
      <c r="AH48" s="91"/>
      <c r="AI48" s="91"/>
      <c r="AJ48" s="44"/>
      <c r="AK48" s="90" t="s">
        <v>37</v>
      </c>
      <c r="AL48" s="91"/>
      <c r="AM48" s="91"/>
      <c r="AN48" s="91"/>
      <c r="AO48" s="91"/>
      <c r="AP48" s="44"/>
      <c r="AQ48" s="90" t="s">
        <v>38</v>
      </c>
      <c r="AR48" s="91"/>
      <c r="AS48" s="91"/>
      <c r="AT48" s="91"/>
      <c r="AU48" s="91"/>
      <c r="AV48" s="44"/>
      <c r="AW48" s="92"/>
      <c r="AX48" s="93"/>
      <c r="AY48" s="93"/>
      <c r="AZ48" s="93"/>
      <c r="BA48" s="93"/>
      <c r="BB48" s="93"/>
      <c r="BC48" s="93"/>
      <c r="BD48" s="93"/>
      <c r="BE48" s="93"/>
      <c r="BF48" s="93"/>
      <c r="BG48" s="93"/>
      <c r="BH48" s="93"/>
      <c r="BI48" s="93"/>
      <c r="BJ48" s="93"/>
      <c r="BK48" s="94"/>
      <c r="BL48" s="3"/>
      <c r="BM48" s="3"/>
    </row>
    <row r="49" spans="1:65" ht="14" customHeight="1">
      <c r="A49" s="23"/>
      <c r="B49" s="4"/>
      <c r="C49" s="222" t="s">
        <v>39</v>
      </c>
      <c r="D49" s="221"/>
      <c r="E49" s="221"/>
      <c r="F49" s="355" t="s">
        <v>66</v>
      </c>
      <c r="G49" s="355"/>
      <c r="H49" s="355"/>
      <c r="I49" s="355"/>
      <c r="J49" s="355"/>
      <c r="K49" s="355"/>
      <c r="L49" s="117" t="s">
        <v>40</v>
      </c>
      <c r="M49" s="117"/>
      <c r="N49" s="117"/>
      <c r="O49" s="364" t="s">
        <v>67</v>
      </c>
      <c r="P49" s="355"/>
      <c r="Q49" s="355"/>
      <c r="R49" s="355"/>
      <c r="S49" s="356"/>
      <c r="T49" s="4"/>
      <c r="U49" s="4"/>
      <c r="V49" s="4"/>
      <c r="W49" s="4"/>
      <c r="X49" s="5"/>
      <c r="Y49" s="92"/>
      <c r="Z49" s="93"/>
      <c r="AA49" s="93"/>
      <c r="AB49" s="93"/>
      <c r="AC49" s="93"/>
      <c r="AD49" s="94"/>
      <c r="AE49" s="92"/>
      <c r="AF49" s="93"/>
      <c r="AG49" s="93"/>
      <c r="AH49" s="93"/>
      <c r="AI49" s="93"/>
      <c r="AJ49" s="94"/>
      <c r="AK49" s="92"/>
      <c r="AL49" s="93"/>
      <c r="AM49" s="93"/>
      <c r="AN49" s="93"/>
      <c r="AO49" s="93"/>
      <c r="AP49" s="94"/>
      <c r="AQ49" s="92"/>
      <c r="AR49" s="93"/>
      <c r="AS49" s="93"/>
      <c r="AT49" s="93"/>
      <c r="AU49" s="93"/>
      <c r="AV49" s="94"/>
      <c r="AW49" s="95"/>
      <c r="AX49" s="96"/>
      <c r="AY49" s="96"/>
      <c r="AZ49" s="96"/>
      <c r="BA49" s="96"/>
      <c r="BB49" s="96"/>
      <c r="BC49" s="96"/>
      <c r="BD49" s="96"/>
      <c r="BE49" s="96"/>
      <c r="BF49" s="96"/>
      <c r="BG49" s="96"/>
      <c r="BH49" s="96"/>
      <c r="BI49" s="96"/>
      <c r="BJ49" s="96"/>
      <c r="BK49" s="97"/>
      <c r="BL49" s="3"/>
      <c r="BM49" s="3"/>
    </row>
    <row r="50" spans="1:65" ht="14" customHeight="1">
      <c r="A50" s="23"/>
      <c r="B50" s="4"/>
      <c r="C50" s="222" t="s">
        <v>41</v>
      </c>
      <c r="D50" s="221"/>
      <c r="E50" s="221"/>
      <c r="F50" s="355" t="s">
        <v>68</v>
      </c>
      <c r="G50" s="355"/>
      <c r="H50" s="355"/>
      <c r="I50" s="355"/>
      <c r="J50" s="355"/>
      <c r="K50" s="355"/>
      <c r="L50" s="221" t="s">
        <v>43</v>
      </c>
      <c r="M50" s="221"/>
      <c r="N50" s="221"/>
      <c r="O50" s="364" t="s">
        <v>69</v>
      </c>
      <c r="P50" s="355"/>
      <c r="Q50" s="355"/>
      <c r="R50" s="355"/>
      <c r="S50" s="356"/>
      <c r="T50" s="4"/>
      <c r="U50" s="4"/>
      <c r="V50" s="4"/>
      <c r="W50" s="4"/>
      <c r="X50" s="5"/>
      <c r="Y50" s="95"/>
      <c r="Z50" s="96"/>
      <c r="AA50" s="96"/>
      <c r="AB50" s="96"/>
      <c r="AC50" s="96"/>
      <c r="AD50" s="97"/>
      <c r="AE50" s="95"/>
      <c r="AF50" s="96"/>
      <c r="AG50" s="96"/>
      <c r="AH50" s="96"/>
      <c r="AI50" s="96"/>
      <c r="AJ50" s="97"/>
      <c r="AK50" s="95"/>
      <c r="AL50" s="96"/>
      <c r="AM50" s="96"/>
      <c r="AN50" s="96"/>
      <c r="AO50" s="96"/>
      <c r="AP50" s="97"/>
      <c r="AQ50" s="95"/>
      <c r="AR50" s="96"/>
      <c r="AS50" s="96"/>
      <c r="AT50" s="96"/>
      <c r="AU50" s="96"/>
      <c r="AV50" s="97"/>
      <c r="AW50" s="95"/>
      <c r="AX50" s="96"/>
      <c r="AY50" s="96"/>
      <c r="AZ50" s="96"/>
      <c r="BA50" s="96"/>
      <c r="BB50" s="96"/>
      <c r="BC50" s="96"/>
      <c r="BD50" s="96"/>
      <c r="BE50" s="96"/>
      <c r="BF50" s="96"/>
      <c r="BG50" s="96"/>
      <c r="BH50" s="96"/>
      <c r="BI50" s="96"/>
      <c r="BJ50" s="96"/>
      <c r="BK50" s="97"/>
      <c r="BL50" s="3"/>
      <c r="BM50" s="3"/>
    </row>
    <row r="51" spans="1:65" ht="14" customHeight="1">
      <c r="A51" s="23"/>
      <c r="B51" s="4"/>
      <c r="C51" s="226" t="s">
        <v>44</v>
      </c>
      <c r="D51" s="227"/>
      <c r="E51" s="227"/>
      <c r="F51" s="355" t="s">
        <v>70</v>
      </c>
      <c r="G51" s="355"/>
      <c r="H51" s="355"/>
      <c r="I51" s="355"/>
      <c r="J51" s="355"/>
      <c r="K51" s="355"/>
      <c r="L51" s="355"/>
      <c r="M51" s="355"/>
      <c r="N51" s="355"/>
      <c r="O51" s="355"/>
      <c r="P51" s="355"/>
      <c r="Q51" s="355"/>
      <c r="R51" s="355"/>
      <c r="S51" s="356"/>
      <c r="T51" s="4"/>
      <c r="U51" s="4"/>
      <c r="V51" s="4"/>
      <c r="W51" s="4"/>
      <c r="X51" s="5"/>
      <c r="Y51" s="95"/>
      <c r="Z51" s="96"/>
      <c r="AA51" s="96"/>
      <c r="AB51" s="96"/>
      <c r="AC51" s="96"/>
      <c r="AD51" s="97"/>
      <c r="AE51" s="95"/>
      <c r="AF51" s="96"/>
      <c r="AG51" s="96"/>
      <c r="AH51" s="96"/>
      <c r="AI51" s="96"/>
      <c r="AJ51" s="97"/>
      <c r="AK51" s="95"/>
      <c r="AL51" s="96"/>
      <c r="AM51" s="96"/>
      <c r="AN51" s="96"/>
      <c r="AO51" s="96"/>
      <c r="AP51" s="97"/>
      <c r="AQ51" s="95"/>
      <c r="AR51" s="96"/>
      <c r="AS51" s="96"/>
      <c r="AT51" s="96"/>
      <c r="AU51" s="96"/>
      <c r="AV51" s="97"/>
      <c r="AW51" s="95"/>
      <c r="AX51" s="96"/>
      <c r="AY51" s="96"/>
      <c r="AZ51" s="96"/>
      <c r="BA51" s="96"/>
      <c r="BB51" s="96"/>
      <c r="BC51" s="96"/>
      <c r="BD51" s="96"/>
      <c r="BE51" s="96"/>
      <c r="BF51" s="96"/>
      <c r="BG51" s="96"/>
      <c r="BH51" s="96"/>
      <c r="BI51" s="96"/>
      <c r="BJ51" s="96"/>
      <c r="BK51" s="97"/>
      <c r="BL51" s="3"/>
      <c r="BM51" s="3"/>
    </row>
    <row r="52" spans="1:65" ht="14" customHeight="1">
      <c r="A52" s="23"/>
      <c r="B52" s="4"/>
      <c r="C52" s="228"/>
      <c r="D52" s="227"/>
      <c r="E52" s="227"/>
      <c r="F52" s="355"/>
      <c r="G52" s="355"/>
      <c r="H52" s="355"/>
      <c r="I52" s="355"/>
      <c r="J52" s="355"/>
      <c r="K52" s="355"/>
      <c r="L52" s="355"/>
      <c r="M52" s="355"/>
      <c r="N52" s="355"/>
      <c r="O52" s="355"/>
      <c r="P52" s="355"/>
      <c r="Q52" s="355"/>
      <c r="R52" s="355"/>
      <c r="S52" s="356"/>
      <c r="T52" s="4"/>
      <c r="U52" s="4"/>
      <c r="V52" s="4"/>
      <c r="W52" s="4"/>
      <c r="X52" s="5"/>
      <c r="Y52" s="98"/>
      <c r="Z52" s="99"/>
      <c r="AA52" s="99"/>
      <c r="AB52" s="99"/>
      <c r="AC52" s="99"/>
      <c r="AD52" s="100"/>
      <c r="AE52" s="98"/>
      <c r="AF52" s="99"/>
      <c r="AG52" s="99"/>
      <c r="AH52" s="99"/>
      <c r="AI52" s="99"/>
      <c r="AJ52" s="100"/>
      <c r="AK52" s="98"/>
      <c r="AL52" s="99"/>
      <c r="AM52" s="99"/>
      <c r="AN52" s="99"/>
      <c r="AO52" s="99"/>
      <c r="AP52" s="100"/>
      <c r="AQ52" s="98"/>
      <c r="AR52" s="99"/>
      <c r="AS52" s="99"/>
      <c r="AT52" s="99"/>
      <c r="AU52" s="99"/>
      <c r="AV52" s="100"/>
      <c r="AW52" s="98"/>
      <c r="AX52" s="99"/>
      <c r="AY52" s="99"/>
      <c r="AZ52" s="99"/>
      <c r="BA52" s="99"/>
      <c r="BB52" s="99"/>
      <c r="BC52" s="99"/>
      <c r="BD52" s="99"/>
      <c r="BE52" s="99"/>
      <c r="BF52" s="99"/>
      <c r="BG52" s="99"/>
      <c r="BH52" s="99"/>
      <c r="BI52" s="99"/>
      <c r="BJ52" s="99"/>
      <c r="BK52" s="100"/>
      <c r="BL52" s="3"/>
      <c r="BM52" s="3"/>
    </row>
    <row r="53" spans="1:65" ht="14" customHeight="1">
      <c r="A53" s="23"/>
      <c r="B53" s="5"/>
      <c r="C53" s="208" t="s">
        <v>45</v>
      </c>
      <c r="D53" s="117"/>
      <c r="E53" s="117"/>
      <c r="F53" s="355" t="s">
        <v>70</v>
      </c>
      <c r="G53" s="355"/>
      <c r="H53" s="355"/>
      <c r="I53" s="355"/>
      <c r="J53" s="355"/>
      <c r="K53" s="355"/>
      <c r="L53" s="355"/>
      <c r="M53" s="355"/>
      <c r="N53" s="355"/>
      <c r="O53" s="355"/>
      <c r="P53" s="355"/>
      <c r="Q53" s="355"/>
      <c r="R53" s="355"/>
      <c r="S53" s="356"/>
      <c r="T53" s="5"/>
      <c r="U53" s="5"/>
      <c r="V53" s="5"/>
      <c r="W53" s="5"/>
      <c r="X53" s="5"/>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3"/>
      <c r="BM53" s="3"/>
    </row>
    <row r="54" spans="1:65" ht="14" customHeight="1" thickBot="1">
      <c r="A54" s="4"/>
      <c r="B54" s="4"/>
      <c r="C54" s="209"/>
      <c r="D54" s="210"/>
      <c r="E54" s="210"/>
      <c r="F54" s="357"/>
      <c r="G54" s="357"/>
      <c r="H54" s="357"/>
      <c r="I54" s="357"/>
      <c r="J54" s="357"/>
      <c r="K54" s="357"/>
      <c r="L54" s="357"/>
      <c r="M54" s="357"/>
      <c r="N54" s="357"/>
      <c r="O54" s="357"/>
      <c r="P54" s="357"/>
      <c r="Q54" s="357"/>
      <c r="R54" s="357"/>
      <c r="S54" s="358"/>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71" t="s">
        <v>46</v>
      </c>
      <c r="AX54" s="71"/>
      <c r="AY54" s="71"/>
      <c r="AZ54" s="71"/>
      <c r="BA54" s="71"/>
      <c r="BB54" s="71"/>
      <c r="BC54" s="71"/>
      <c r="BD54" s="71"/>
      <c r="BE54" s="71"/>
      <c r="BF54" s="72" t="s">
        <v>47</v>
      </c>
      <c r="BG54" s="72"/>
      <c r="BH54" s="72"/>
      <c r="BI54" s="72"/>
      <c r="BJ54" s="72"/>
      <c r="BK54" s="72"/>
      <c r="BL54" s="3"/>
      <c r="BM54" s="3"/>
    </row>
    <row r="55" spans="1:65" ht="15" thickTop="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row>
    <row r="56" spans="1:6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2" t="s">
        <v>48</v>
      </c>
    </row>
  </sheetData>
  <sheetProtection sheet="1" formatCells="0"/>
  <mergeCells count="134">
    <mergeCell ref="AF8:AK9"/>
    <mergeCell ref="AL8:BK9"/>
    <mergeCell ref="AF10:AK12"/>
    <mergeCell ref="AL10:AN12"/>
    <mergeCell ref="AO10:BK12"/>
    <mergeCell ref="AF5:AK5"/>
    <mergeCell ref="AL5:BK5"/>
    <mergeCell ref="AF6:AK6"/>
    <mergeCell ref="AL6:BK6"/>
    <mergeCell ref="AF7:AK7"/>
    <mergeCell ref="AL7:BK7"/>
    <mergeCell ref="M2:AP2"/>
    <mergeCell ref="AQ2:BE2"/>
    <mergeCell ref="BG2:BH2"/>
    <mergeCell ref="BI2:BK2"/>
    <mergeCell ref="A4:O4"/>
    <mergeCell ref="R4:T5"/>
    <mergeCell ref="U4:X5"/>
    <mergeCell ref="AF4:AK4"/>
    <mergeCell ref="AL4:BK4"/>
    <mergeCell ref="Y14:AE17"/>
    <mergeCell ref="AF14:AU15"/>
    <mergeCell ref="AV14:BB17"/>
    <mergeCell ref="BC14:BK17"/>
    <mergeCell ref="AF16:AN17"/>
    <mergeCell ref="AO16:AU17"/>
    <mergeCell ref="A14:F17"/>
    <mergeCell ref="J14:M17"/>
    <mergeCell ref="N14:P17"/>
    <mergeCell ref="Q14:T17"/>
    <mergeCell ref="U14:X17"/>
    <mergeCell ref="G16:I17"/>
    <mergeCell ref="G14:I15"/>
    <mergeCell ref="A22:F25"/>
    <mergeCell ref="J22:M25"/>
    <mergeCell ref="N22:P25"/>
    <mergeCell ref="Q22:T25"/>
    <mergeCell ref="A18:F21"/>
    <mergeCell ref="J18:M21"/>
    <mergeCell ref="N18:P21"/>
    <mergeCell ref="Q18:T21"/>
    <mergeCell ref="G18:I19"/>
    <mergeCell ref="G20:I21"/>
    <mergeCell ref="G22:I23"/>
    <mergeCell ref="G24:I25"/>
    <mergeCell ref="U22:X25"/>
    <mergeCell ref="Y22:AE25"/>
    <mergeCell ref="AF22:AN25"/>
    <mergeCell ref="AO22:AU25"/>
    <mergeCell ref="AV22:BB25"/>
    <mergeCell ref="BC22:BK25"/>
    <mergeCell ref="Y18:AE21"/>
    <mergeCell ref="AF18:AN21"/>
    <mergeCell ref="AO18:AU21"/>
    <mergeCell ref="AV18:BB21"/>
    <mergeCell ref="BC18:BK21"/>
    <mergeCell ref="U18:X21"/>
    <mergeCell ref="A30:F33"/>
    <mergeCell ref="J30:M33"/>
    <mergeCell ref="N30:P33"/>
    <mergeCell ref="Q30:T33"/>
    <mergeCell ref="A26:F29"/>
    <mergeCell ref="J26:M29"/>
    <mergeCell ref="N26:P29"/>
    <mergeCell ref="Q26:T29"/>
    <mergeCell ref="G26:I27"/>
    <mergeCell ref="G28:I29"/>
    <mergeCell ref="G30:I31"/>
    <mergeCell ref="G32:I33"/>
    <mergeCell ref="U30:X33"/>
    <mergeCell ref="Y30:AE33"/>
    <mergeCell ref="AF30:AN33"/>
    <mergeCell ref="AO30:AU33"/>
    <mergeCell ref="AV30:BB33"/>
    <mergeCell ref="BC30:BK33"/>
    <mergeCell ref="Y26:AE29"/>
    <mergeCell ref="AF26:AN29"/>
    <mergeCell ref="AO26:AU29"/>
    <mergeCell ref="AV26:BB29"/>
    <mergeCell ref="BC26:BK29"/>
    <mergeCell ref="U26:X29"/>
    <mergeCell ref="AW39:BK45"/>
    <mergeCell ref="Y42:AE45"/>
    <mergeCell ref="AF42:AN45"/>
    <mergeCell ref="AO42:AU45"/>
    <mergeCell ref="C47:F47"/>
    <mergeCell ref="Y34:AE37"/>
    <mergeCell ref="AF34:AN37"/>
    <mergeCell ref="AO34:AU37"/>
    <mergeCell ref="AV34:BB37"/>
    <mergeCell ref="BC34:BK37"/>
    <mergeCell ref="Y38:AE41"/>
    <mergeCell ref="AF38:AN41"/>
    <mergeCell ref="AO38:AU41"/>
    <mergeCell ref="A34:F37"/>
    <mergeCell ref="J34:M37"/>
    <mergeCell ref="N34:P37"/>
    <mergeCell ref="Q34:T37"/>
    <mergeCell ref="U34:X37"/>
    <mergeCell ref="G34:I35"/>
    <mergeCell ref="G36:I37"/>
    <mergeCell ref="AE49:AJ52"/>
    <mergeCell ref="AK49:AP52"/>
    <mergeCell ref="C48:E48"/>
    <mergeCell ref="F48:K48"/>
    <mergeCell ref="L48:N48"/>
    <mergeCell ref="O48:S48"/>
    <mergeCell ref="Y48:AD48"/>
    <mergeCell ref="AE48:AJ48"/>
    <mergeCell ref="C39:W45"/>
    <mergeCell ref="BO2:CL41"/>
    <mergeCell ref="C8:I12"/>
    <mergeCell ref="J8:X12"/>
    <mergeCell ref="AW54:BE54"/>
    <mergeCell ref="BF54:BK54"/>
    <mergeCell ref="C53:E54"/>
    <mergeCell ref="F53:S54"/>
    <mergeCell ref="B2:E2"/>
    <mergeCell ref="F2:L2"/>
    <mergeCell ref="AQ49:AV52"/>
    <mergeCell ref="C50:E50"/>
    <mergeCell ref="F50:K50"/>
    <mergeCell ref="L50:N50"/>
    <mergeCell ref="O50:S50"/>
    <mergeCell ref="C51:E52"/>
    <mergeCell ref="F51:S52"/>
    <mergeCell ref="AK48:AP48"/>
    <mergeCell ref="AQ48:AV48"/>
    <mergeCell ref="AW48:BK52"/>
    <mergeCell ref="C49:E49"/>
    <mergeCell ref="F49:K49"/>
    <mergeCell ref="L49:N49"/>
    <mergeCell ref="O49:S49"/>
    <mergeCell ref="Y49:AD52"/>
  </mergeCells>
  <phoneticPr fontId="2"/>
  <printOptions horizontalCentered="1" verticalCentered="1"/>
  <pageMargins left="0.59055118110236227" right="0.19685039370078741" top="0.31496062992125984" bottom="0.19685039370078741" header="0.31496062992125984" footer="0.31496062992125984"/>
  <pageSetup paperSize="9" scale="92" orientation="landscape"/>
  <headerFooter alignWithMargins="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4D6049E4F8BA14BB3A5376642D15DE5" ma:contentTypeVersion="16" ma:contentTypeDescription="新しいドキュメントを作成します。" ma:contentTypeScope="" ma:versionID="ff72968f8f823e14783b8e3205992bbe">
  <xsd:schema xmlns:xsd="http://www.w3.org/2001/XMLSchema" xmlns:xs="http://www.w3.org/2001/XMLSchema" xmlns:p="http://schemas.microsoft.com/office/2006/metadata/properties" xmlns:ns2="051c154c-0d05-4125-af69-042a0bb006ad" xmlns:ns3="4b6f8477-de5a-47b3-8b44-8284ac03fe24" targetNamespace="http://schemas.microsoft.com/office/2006/metadata/properties" ma:root="true" ma:fieldsID="f6160585a87a7b65b76a215db4ae437e" ns2:_="" ns3:_="">
    <xsd:import namespace="051c154c-0d05-4125-af69-042a0bb006ad"/>
    <xsd:import namespace="4b6f8477-de5a-47b3-8b44-8284ac03fe2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1c154c-0d05-4125-af69-042a0bb006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58abe59b-b662-4276-966a-446666e6ded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6f8477-de5a-47b3-8b44-8284ac03fe2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ce599af5-d5cc-48a9-b9b8-cbceed9a5181}" ma:internalName="TaxCatchAll" ma:showField="CatchAllData" ma:web="4b6f8477-de5a-47b3-8b44-8284ac03fe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830495-0421-4A82-BAAA-2C23263C72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1c154c-0d05-4125-af69-042a0bb006ad"/>
    <ds:schemaRef ds:uri="4b6f8477-de5a-47b3-8b44-8284ac03fe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925A74-E826-425B-93FC-6BE12D4856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請求書　計算式あり </vt:lpstr>
      <vt:lpstr>請求書 2枚目以降　計算式あり </vt:lpstr>
      <vt:lpstr>請求書　手書き用</vt:lpstr>
      <vt:lpstr>請求書 2枚目以降　手書き用</vt:lpstr>
      <vt:lpstr>請求書【記入例】</vt:lpstr>
      <vt:lpstr>'請求書 2枚目以降　計算式あり '!Print_Area</vt:lpstr>
      <vt:lpstr>'請求書 2枚目以降　手書き用'!Print_Area</vt:lpstr>
      <vt:lpstr>'請求書　計算式あり '!Print_Area</vt:lpstr>
      <vt:lpstr>'請求書　手書き用'!Print_Area</vt:lpstr>
      <vt:lpstr>請求書【記入例】!Print_Area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西村　健</dc:creator>
  <cp:keywords/>
  <dc:description/>
  <cp:lastModifiedBy>西村　健</cp:lastModifiedBy>
  <cp:revision/>
  <cp:lastPrinted>2025-05-28T05:08:20Z</cp:lastPrinted>
  <dcterms:created xsi:type="dcterms:W3CDTF">2024-05-22T04:03:07Z</dcterms:created>
  <dcterms:modified xsi:type="dcterms:W3CDTF">2025-06-04T05:48:20Z</dcterms:modified>
  <cp:category/>
  <cp:contentStatus/>
</cp:coreProperties>
</file>